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81AD6A33-E4B6-444F-B82D-50B0C1776408}" xr6:coauthVersionLast="47" xr6:coauthVersionMax="47" xr10:uidLastSave="{00000000-0000-0000-0000-000000000000}"/>
  <bookViews>
    <workbookView xWindow="-28920" yWindow="-1575" windowWidth="29040" windowHeight="15840" xr2:uid="{00000000-000D-0000-FFFF-FFFF00000000}"/>
  </bookViews>
  <sheets>
    <sheet name="T.CONTENT" sheetId="7" r:id="rId1"/>
    <sheet name="INTRODUCTION" sheetId="14" r:id="rId2"/>
    <sheet name="GOV.BUD" sheetId="2" r:id="rId3"/>
    <sheet name="Summary" sheetId="12" r:id="rId4"/>
    <sheet name="Revenues" sheetId="4" r:id="rId5"/>
    <sheet name="Expenditures" sheetId="5" r:id="rId6"/>
    <sheet name="Financing" sheetId="10" r:id="rId7"/>
    <sheet name="Gov.Reserve" sheetId="15" r:id="rId8"/>
    <sheet name="Debt" sheetId="11" r:id="rId9"/>
    <sheet name="Appendix" sheetId="1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<sst xmlns="http://schemas.openxmlformats.org/spreadsheetml/2006/main" count="400" uniqueCount="236">
  <si>
    <t>البيان</t>
  </si>
  <si>
    <t>إجمالي الإيرادات</t>
  </si>
  <si>
    <t>إجمالي المصروفات</t>
  </si>
  <si>
    <t>Total Revenues</t>
  </si>
  <si>
    <t>Total Expenditures</t>
  </si>
  <si>
    <t>Items</t>
  </si>
  <si>
    <t xml:space="preserve"> (SAR Million)</t>
  </si>
  <si>
    <r>
      <rPr>
        <b/>
        <sz val="12"/>
        <color rgb="FFB5A583"/>
        <rFont val="DIN Next LT Arabic"/>
        <family val="2"/>
      </rPr>
      <t xml:space="preserve">FY 2021 </t>
    </r>
    <r>
      <rPr>
        <sz val="12"/>
        <color rgb="FF028992"/>
        <rFont val="DIN Next LT Arabic"/>
        <family val="2"/>
      </rPr>
      <t xml:space="preserve">
Budget</t>
    </r>
  </si>
  <si>
    <r>
      <rPr>
        <b/>
        <sz val="12"/>
        <color rgb="FF028992"/>
        <rFont val="DIN Next LT Arabic"/>
        <family val="2"/>
      </rPr>
      <t>ميزانية</t>
    </r>
    <r>
      <rPr>
        <sz val="12"/>
        <color rgb="FFB5A583"/>
        <rFont val="DIN Next LT Arabic"/>
        <family val="2"/>
      </rPr>
      <t xml:space="preserve">
السنة المالية 1443/1442هـ
(2021م)</t>
    </r>
  </si>
  <si>
    <t>الإيرادات</t>
  </si>
  <si>
    <t>Revenues*</t>
  </si>
  <si>
    <t>* Definitions are provided in the Annex at the end of the report</t>
  </si>
  <si>
    <t>المصروفات</t>
  </si>
  <si>
    <t>Expenditures*</t>
  </si>
  <si>
    <t>Compensation of Employees</t>
  </si>
  <si>
    <t>Use of Goods and Services</t>
  </si>
  <si>
    <t>Financing Expenses</t>
  </si>
  <si>
    <t>Subsidies</t>
  </si>
  <si>
    <t xml:space="preserve"> Grants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</si>
  <si>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</si>
  <si>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</si>
  <si>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</si>
  <si>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</si>
  <si>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</si>
  <si>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</si>
  <si>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</si>
  <si>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</si>
  <si>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</si>
  <si>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</si>
  <si>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</si>
  <si>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</si>
  <si>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 xml:space="preserve"> تعويضات العاملين</t>
  </si>
  <si>
    <t xml:space="preserve">استخدام السلع والخدمات </t>
  </si>
  <si>
    <t>نفقات التمويل</t>
  </si>
  <si>
    <t>الإعانات</t>
  </si>
  <si>
    <t>المنح</t>
  </si>
  <si>
    <t>المنافع الاجتماعية</t>
  </si>
  <si>
    <t>مصروفات أخرى</t>
  </si>
  <si>
    <r>
      <t xml:space="preserve">Non-financial Assets </t>
    </r>
    <r>
      <rPr>
        <sz val="10"/>
        <color rgb="FFA39D87"/>
        <rFont val="DIN Next LT Arabic"/>
        <family val="2"/>
      </rPr>
      <t>(CAPEX)</t>
    </r>
  </si>
  <si>
    <r>
      <t xml:space="preserve">الأصول غير المالية </t>
    </r>
    <r>
      <rPr>
        <sz val="10"/>
        <color rgb="FFA39D87"/>
        <rFont val="DIN Next LT Arabic"/>
        <family val="2"/>
      </rPr>
      <t>(رأسمالي)</t>
    </r>
  </si>
  <si>
    <t>اسم القطاع</t>
  </si>
  <si>
    <t>المصروفات*</t>
  </si>
  <si>
    <t>الإيرادات*</t>
  </si>
  <si>
    <t>(مليون ريال)</t>
  </si>
  <si>
    <t>Revenues</t>
  </si>
  <si>
    <t>Expenditures</t>
  </si>
  <si>
    <t>اعتماد الميزانية للقطاعات والمنصرف الفعلي</t>
  </si>
  <si>
    <t>Sector</t>
  </si>
  <si>
    <t>Public Administration</t>
  </si>
  <si>
    <t xml:space="preserve">Military </t>
  </si>
  <si>
    <t>Security and Regional Administration</t>
  </si>
  <si>
    <t>Municipal Services</t>
  </si>
  <si>
    <t>Education</t>
  </si>
  <si>
    <t>Health &amp; Social Development</t>
  </si>
  <si>
    <t>Economic Resources</t>
  </si>
  <si>
    <t>Infrastructure and Transportation</t>
  </si>
  <si>
    <t>General Items</t>
  </si>
  <si>
    <t>الإدارة العامة</t>
  </si>
  <si>
    <t>العسكري</t>
  </si>
  <si>
    <t>الأمن والمناطق الإدارية</t>
  </si>
  <si>
    <t>الخدمات البلدية</t>
  </si>
  <si>
    <t>التعليم</t>
  </si>
  <si>
    <t>الصحة والتنمية الاجتماعية</t>
  </si>
  <si>
    <t>الموارد الاقتصادية</t>
  </si>
  <si>
    <t>البنود العامة</t>
  </si>
  <si>
    <t>التجهيزات الأساسية والنقل</t>
  </si>
  <si>
    <t>Item</t>
  </si>
  <si>
    <t>التمويل</t>
  </si>
  <si>
    <t>Financing Sources</t>
  </si>
  <si>
    <t>Current Account</t>
  </si>
  <si>
    <t>Government Reserves</t>
  </si>
  <si>
    <t xml:space="preserve">Financing from Domestic Borrowing </t>
  </si>
  <si>
    <t xml:space="preserve">Financing from External Borrowing </t>
  </si>
  <si>
    <t>Total Financing</t>
  </si>
  <si>
    <t>من الحساب الجاري</t>
  </si>
  <si>
    <t>من الاحتياطيات الحكومية</t>
  </si>
  <si>
    <t>تمويل من الدين الداخلي</t>
  </si>
  <si>
    <t>تمويل من الدين الخارجي</t>
  </si>
  <si>
    <t>إجمالي التمويل</t>
  </si>
  <si>
    <t>الدين العام</t>
  </si>
  <si>
    <t>الدين الداخلي</t>
  </si>
  <si>
    <t>الدين الخارجي</t>
  </si>
  <si>
    <t>الرصيد أول الفترة</t>
  </si>
  <si>
    <t xml:space="preserve">الإصدارات أو الاقتراض </t>
  </si>
  <si>
    <t xml:space="preserve">سداد أصل الدين </t>
  </si>
  <si>
    <t>إطفاء سندات حكومية</t>
  </si>
  <si>
    <t xml:space="preserve">الرصيد آخر الفترة </t>
  </si>
  <si>
    <t>Public Debt</t>
  </si>
  <si>
    <t>الديــــن العــــام</t>
  </si>
  <si>
    <t>Beginning of Period Balance</t>
  </si>
  <si>
    <t>Issuances or Borrowings</t>
  </si>
  <si>
    <t>Principal Repayment</t>
  </si>
  <si>
    <t>Amortization of Government Bonds</t>
  </si>
  <si>
    <t>End of Period Balance</t>
  </si>
  <si>
    <t>Domestic Debt</t>
  </si>
  <si>
    <t>External Debt</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</si>
  <si>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</si>
  <si>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</si>
  <si>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</si>
  <si>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</si>
  <si>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</si>
  <si>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</si>
  <si>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</si>
  <si>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</si>
  <si>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</si>
  <si>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</si>
  <si>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نفقات التمويل</t>
  </si>
  <si>
    <t xml:space="preserve"> الإعانات</t>
  </si>
  <si>
    <t xml:space="preserve"> المنح</t>
  </si>
  <si>
    <t xml:space="preserve"> المنافع الاجتماعية</t>
  </si>
  <si>
    <t xml:space="preserve"> مصروفات أخرى</t>
  </si>
  <si>
    <r>
      <t xml:space="preserve"> الأصول غير المالية </t>
    </r>
    <r>
      <rPr>
        <sz val="12"/>
        <color rgb="FFA39D87"/>
        <rFont val="DIN Next LT Arabic"/>
        <family val="2"/>
      </rPr>
      <t>(رأسمالي)</t>
    </r>
  </si>
  <si>
    <t>نسبة المنصرف من إجمالي المعتمد</t>
  </si>
  <si>
    <t>Change  %</t>
  </si>
  <si>
    <t>As % of total budget</t>
  </si>
  <si>
    <r>
      <rPr>
        <b/>
        <sz val="12"/>
        <color rgb="FFB5A583"/>
        <rFont val="DIN Next LT Arabic"/>
        <family val="2"/>
      </rPr>
      <t xml:space="preserve">FY 2021 </t>
    </r>
    <r>
      <rPr>
        <sz val="12"/>
        <color rgb="FF028992"/>
        <rFont val="DIN Next LT Arabic"/>
        <family val="2"/>
      </rPr>
      <t xml:space="preserve">
Actual</t>
    </r>
  </si>
  <si>
    <r>
      <rPr>
        <b/>
        <sz val="12"/>
        <color rgb="FF028992"/>
        <rFont val="DIN Next LT Arabic"/>
        <family val="2"/>
      </rPr>
      <t>النتائج الفعلية لميزانية</t>
    </r>
    <r>
      <rPr>
        <sz val="12"/>
        <color rgb="FFB5A583"/>
        <rFont val="DIN Next LT Arabic"/>
        <family val="2"/>
      </rPr>
      <t xml:space="preserve">
السنة المالية 1443/1442هـ
(2021م)</t>
    </r>
  </si>
  <si>
    <r>
      <rPr>
        <b/>
        <sz val="12"/>
        <color rgb="FFB5A583"/>
        <rFont val="DIN Next LT Arabic"/>
        <family val="2"/>
      </rPr>
      <t xml:space="preserve">FY 2022 </t>
    </r>
    <r>
      <rPr>
        <sz val="12"/>
        <color rgb="FF028992"/>
        <rFont val="DIN Next LT Arabic"/>
        <family val="2"/>
      </rPr>
      <t xml:space="preserve">
Budget</t>
    </r>
  </si>
  <si>
    <r>
      <rPr>
        <b/>
        <sz val="12"/>
        <color rgb="FF028992"/>
        <rFont val="DIN Next LT Arabic"/>
        <family val="2"/>
      </rPr>
      <t>ميزانية</t>
    </r>
    <r>
      <rPr>
        <sz val="12"/>
        <color rgb="FFB5A583"/>
        <rFont val="DIN Next LT Arabic"/>
        <family val="2"/>
      </rPr>
      <t xml:space="preserve">
السنة المالية 1444/1443هـ
(2022م)</t>
    </r>
  </si>
  <si>
    <t>مقارنة بالفترة المماثلة من العام السابق</t>
  </si>
  <si>
    <t xml:space="preserve"> مقارنة بالفترة المماثلة من العام السابق</t>
  </si>
  <si>
    <t>Q1 2022</t>
  </si>
  <si>
    <t>الميزانية المعتمدة 2022م</t>
  </si>
  <si>
    <t>Budget
2022</t>
  </si>
  <si>
    <t>%</t>
  </si>
  <si>
    <t xml:space="preserve">Change </t>
  </si>
  <si>
    <t>Change</t>
  </si>
  <si>
    <r>
      <t xml:space="preserve">Non-financial Assets </t>
    </r>
    <r>
      <rPr>
        <sz val="12"/>
        <color rgb="FFA39D87"/>
        <rFont val="DIN Next LT Arabic"/>
        <family val="2"/>
      </rPr>
      <t>(CAPEX)</t>
    </r>
  </si>
  <si>
    <r>
      <t xml:space="preserve">الميزانيـــــة العامـــــة للدولــــــة
</t>
    </r>
    <r>
      <rPr>
        <sz val="14"/>
        <color rgb="FF817A65"/>
        <rFont val="DIN Next LT Arabic"/>
        <family val="2"/>
      </rPr>
      <t>للسنة المالية 1444/1443هـ (2022م)</t>
    </r>
  </si>
  <si>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</si>
  <si>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</si>
  <si>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</si>
  <si>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</si>
  <si>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</si>
  <si>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</si>
  <si>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</si>
  <si>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</si>
  <si>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</si>
  <si>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</si>
  <si>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</si>
  <si>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</si>
  <si>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</si>
  <si>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</si>
  <si>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</si>
  <si>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</si>
  <si>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</si>
  <si>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</si>
  <si>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</si>
  <si>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</si>
  <si>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</si>
  <si>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</si>
  <si>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</si>
  <si>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</si>
  <si>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</si>
  <si>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</si>
  <si>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</si>
  <si>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</si>
  <si>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</si>
  <si>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</si>
  <si>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</si>
  <si>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</si>
  <si>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</si>
  <si>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</si>
  <si>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</si>
  <si>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</si>
  <si>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</si>
  <si>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</si>
  <si>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</si>
  <si>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</si>
  <si>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</si>
  <si>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</si>
  <si>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The Government Budget for FY 2022</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</si>
  <si>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</si>
  <si>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</si>
  <si>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</si>
  <si>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</si>
  <si>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</si>
  <si>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</si>
  <si>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</si>
  <si>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فائض/(عجز) الفترة</t>
  </si>
  <si>
    <t>(الفائض/ (العجز</t>
  </si>
  <si>
    <t xml:space="preserve">This quarterly report is published by the Ministry of Finance (MoF) to provide detailed fiscal data covering performance during the specified quarter including revenues, expenditures, it’s funding sources and the change in public debt.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</si>
  <si>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r>
      <t xml:space="preserve">The Government Budget 
</t>
    </r>
    <r>
      <rPr>
        <sz val="14"/>
        <color rgb="FF817A65"/>
        <rFont val="DIN Next LT Arabic"/>
        <family val="2"/>
      </rPr>
      <t>For FY 2022</t>
    </r>
  </si>
  <si>
    <r>
      <t xml:space="preserve">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وتسعى وزارة </t>
    </r>
    <r>
      <rPr>
        <sz val="10"/>
        <color theme="1" tint="0.34998626667073579"/>
        <rFont val="DIN Next LT Arabic"/>
        <family val="2"/>
      </rPr>
      <t>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t>
    </r>
    <r>
      <rPr>
        <sz val="10"/>
        <color rgb="FF575757"/>
        <rFont val="DIN Next LT Arabic"/>
        <family val="2"/>
      </rPr>
      <t xml:space="preserve"> الذي يُصدره صندوق النقد الدولي كتصنيف عالمي موحد. كما يتضمن التقرير قائمة بالمصطلحات وشروحاتها.</t>
    </r>
  </si>
  <si>
    <t>Surplus/(Deficit)</t>
  </si>
  <si>
    <t xml:space="preserve">The Definition of revenues and Expenses </t>
  </si>
  <si>
    <t>as Outlined in IMF (GFSM 2014)</t>
  </si>
  <si>
    <t>التمويـــل</t>
  </si>
  <si>
    <t>Financing</t>
  </si>
  <si>
    <t xml:space="preserve">المصروفات الفعلية للربع الثاني من السنة المالية 1443/ 1444هـ (2022م) </t>
  </si>
  <si>
    <t>Q2</t>
  </si>
  <si>
    <t>للنصف الأول مـن السنة المالية 1443 /1444هـ (2022م) بالمقارنة مع العام السابق</t>
  </si>
  <si>
    <t>المنصرف للنصف الأول 2022م</t>
  </si>
  <si>
    <t>المنصرف للنصف الأول 2021م</t>
  </si>
  <si>
    <t xml:space="preserve">المصروفات الفعلية للنصف الأول من السنة المالية 1443/ 1444هـ (2022م) </t>
  </si>
  <si>
    <t>H1</t>
  </si>
  <si>
    <t>Actual expenditures in H1 of FY 2022</t>
  </si>
  <si>
    <t>Public debt in H1 of FY 2022</t>
  </si>
  <si>
    <t>Quarterly Budget Performance Report of FY 2022 Q2 (1443/1444 H)</t>
  </si>
  <si>
    <r>
      <t xml:space="preserve">أداء الميزانية العامة للدولة للربع الثاني من السنة المالية الحالية </t>
    </r>
    <r>
      <rPr>
        <sz val="11"/>
        <color rgb="FF898989"/>
        <rFont val="DIN Next LT Arabic"/>
        <family val="2"/>
      </rPr>
      <t xml:space="preserve">1443/ 1444هـ (2022م) </t>
    </r>
  </si>
  <si>
    <t>Budget Financing in H1 of FY 2022</t>
  </si>
  <si>
    <t>Q2 2022</t>
  </si>
  <si>
    <t xml:space="preserve">الإيرادات الفعلية للنصف الأول من السنة المالية 1443/ 1444هـ (2022م) </t>
  </si>
  <si>
    <t>Actual revenues in H1 of FY 2022</t>
  </si>
  <si>
    <t>الإيرادات الفعلية للربع الثاني من السنة المالية 1443/ 1444هـ (2022م)</t>
  </si>
  <si>
    <t>الإيرادات الفعلية للنصف الأول من السنة المالية 1444/1443هـ (2022م)</t>
  </si>
  <si>
    <t>Summary of Q2 Performance</t>
  </si>
  <si>
    <t>Actual performance in Q2 of FY 2022</t>
  </si>
  <si>
    <t>النتائج الفعلية لأداء الميزانية للنصف الأول من السنة المالية 1444/1443هـ (2022م)</t>
  </si>
  <si>
    <t>Actual performance in H1 of FY 2022</t>
  </si>
  <si>
    <t>Summary of H1 Performance</t>
  </si>
  <si>
    <r>
      <t xml:space="preserve">الملخص التنفيذي لأداء الميزانيـــــة العامـــــة للدولــــــة
</t>
    </r>
    <r>
      <rPr>
        <sz val="14"/>
        <color rgb="FF817A65"/>
        <rFont val="DIN Next LT Arabic"/>
        <family val="2"/>
      </rPr>
      <t>للنصف الأول من السنة المالية 1444/1443هـ (2022م)</t>
    </r>
  </si>
  <si>
    <t>Introduction</t>
  </si>
  <si>
    <t>للسنة المالية 1444/1443هـ (2022م)</t>
  </si>
  <si>
    <t>النتائج الفعلية لأداء الميزانية للربع الثاني من السنة المالية 1443/ 1444هـ (2022م)</t>
  </si>
  <si>
    <t>نسبة التغير للمنصرف الفعلي للنصف الحالي مقارنة بالفترة المماثلة من العام السابق</t>
  </si>
  <si>
    <t>H1
2022</t>
  </si>
  <si>
    <t>H1
2021</t>
  </si>
  <si>
    <t>الدين العام حتى نهاية النصف الأول للسنة المالية 1443/ 1444هـ (2022م)</t>
  </si>
  <si>
    <t>نتائج الفائض/(العجز) ومصادر التمويـــل للنصف الأول من السنة المالية 1443 / 1444هـ  (2022م)</t>
  </si>
  <si>
    <t xml:space="preserve">أداء الميزانية العامة للدولة للربع الثاني من السنة المالية الحالية 1443/ 1444هـ (2022م) </t>
  </si>
  <si>
    <t>رصيد الاحتياطي العام للدولة</t>
  </si>
  <si>
    <t>Government Reserve</t>
  </si>
  <si>
    <t xml:space="preserve">رصيد الاحتياطي العام للدولة والحساب الجاري </t>
  </si>
  <si>
    <t xml:space="preserve">Government Reserve and Current Account </t>
  </si>
  <si>
    <t xml:space="preserve">الرصيد اخر الفترة </t>
  </si>
  <si>
    <t>حتى نهاية النصف الأول من السنة المالية 1443/ 1444هـ (2022م)</t>
  </si>
  <si>
    <r>
      <t xml:space="preserve">رصيد الاحتياطي العام للدولة والحساب الجاري 
</t>
    </r>
    <r>
      <rPr>
        <sz val="14"/>
        <color rgb="FF817A65"/>
        <rFont val="DIN Next LT Arabic"/>
        <family val="2"/>
      </rPr>
      <t>حتى نهاية النصف الأول من السنة المالية 1443/ 1444هـ (2022م)</t>
    </r>
  </si>
  <si>
    <t>H1 of FY 2022</t>
  </si>
  <si>
    <r>
      <t xml:space="preserve">Government Reserve and Current Account 
</t>
    </r>
    <r>
      <rPr>
        <sz val="14"/>
        <color rgb="FF817A65"/>
        <rFont val="DIN Next LT Arabic"/>
        <family val="2"/>
      </rPr>
      <t>H1 of FY 2022</t>
    </r>
  </si>
  <si>
    <t>الحساب الجاري للسنة المالية 2022م</t>
  </si>
  <si>
    <t>Current Account of FY 2022</t>
  </si>
  <si>
    <t>Actual revenues in Q2 of FY 2021 Vs. Q2 of FY 2022</t>
  </si>
  <si>
    <t>Actual revenues in H1 of FY 2021 Vs. H1 of FY 2022</t>
  </si>
  <si>
    <t>Actual expenditures in Q2 of FY 2021 Vs. Q2 of FY 2022</t>
  </si>
  <si>
    <t>Actual expenditures in H1 of FY 2021 Vs. H1 of 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</si>
</sst>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0" x14ac:knownFonts="1">
    <font>
      <sz val="11"/>
      <color theme="1"/>
      <name val="Calibri"/>
      <family val="2"/>
      <scheme val="minor"/>
    </font>
    <font>
      <sz val="12"/>
      <color rgb="FF028992"/>
      <name val="DIN Next LT Arabic"/>
      <family val="2"/>
    </font>
    <font>
      <b/>
      <sz val="12"/>
      <color rgb="FF028992"/>
      <name val="DIN Next LT Arabic"/>
      <family val="2"/>
    </font>
    <font>
      <sz val="11"/>
      <color rgb="FFB5A583"/>
      <name val="DIN Next LT Arabic"/>
      <family val="2"/>
    </font>
    <font>
      <b/>
      <sz val="12"/>
      <color rgb="FFA80000"/>
      <name val="DIN Next LT Arabic"/>
      <family val="2"/>
    </font>
    <font>
      <sz val="12"/>
      <color rgb="FFB5A583"/>
      <name val="DIN Next LT Arabic"/>
      <family val="2"/>
    </font>
    <font>
      <b/>
      <sz val="12"/>
      <color rgb="FFB5A583"/>
      <name val="DIN Next LT Arabic"/>
      <family val="2"/>
    </font>
    <font>
      <b/>
      <sz val="12"/>
      <color theme="0"/>
      <name val="DIN Next LT Arabic"/>
      <family val="2"/>
    </font>
    <font>
      <sz val="10"/>
      <color rgb="FFA39D87"/>
      <name val="DIN Next LT Arabic"/>
      <family val="2"/>
    </font>
    <font>
      <sz val="18"/>
      <color rgb="FF028992"/>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Calibri"/>
      <family val="2"/>
      <scheme val="minor"/>
    </font>
    <font>
      <b/>
      <sz val="14"/>
      <color rgb="FFFFFFFF"/>
      <name val="DIN Next LT Arabic"/>
      <family val="2"/>
    </font>
    <font>
      <sz val="14"/>
      <color theme="1"/>
      <name val="Calibri"/>
      <family val="2"/>
      <scheme val="minor"/>
    </font>
    <font>
      <sz val="12"/>
      <color rgb="FF898989"/>
      <name val="DIN Next LT Arabic"/>
      <family val="2"/>
    </font>
    <font>
      <sz val="11"/>
      <color rgb="FF898989"/>
      <name val="DIN Next LT Arabic"/>
      <family val="2"/>
    </font>
    <font>
      <sz val="12"/>
      <color rgb="FFA39D87"/>
      <name val="DIN Next LT Arabic"/>
      <family val="2"/>
    </font>
    <font>
      <sz val="11"/>
      <color rgb="FFFF0000"/>
      <name val="Calibri"/>
      <family val="2"/>
      <scheme val="minor"/>
    </font>
    <font>
      <b/>
      <sz val="12"/>
      <color theme="9"/>
      <name val="DIN Next LT Arabic"/>
      <family val="2"/>
    </font>
    <font>
      <b/>
      <sz val="16"/>
      <color rgb="FFB5A583"/>
      <name val="DIN Next LT Arabic"/>
      <family val="2"/>
    </font>
    <font>
      <sz val="16"/>
      <color rgb="FF028992"/>
      <name val="DIN Next LT Arabic"/>
      <family val="2"/>
    </font>
    <font>
      <b/>
      <sz val="16"/>
      <color rgb="FF028992"/>
      <name val="DIN Next LT Arabic"/>
      <family val="2"/>
    </font>
    <font>
      <b/>
      <sz val="16"/>
      <color theme="1"/>
      <name val="Calibri"/>
      <family val="2"/>
      <scheme val="minor"/>
    </font>
    <font>
      <b/>
      <sz val="16"/>
      <color rgb="FF46B179"/>
      <name val="DIN Next LT Arabic"/>
      <family val="2"/>
    </font>
    <font>
      <sz val="16"/>
      <color theme="1"/>
      <name val="Calibri"/>
      <family val="2"/>
      <scheme val="minor"/>
    </font>
    <font>
      <sz val="16"/>
      <color rgb="FF46B179"/>
      <name val="DIN Next LT Arabic"/>
      <family val="2"/>
    </font>
    <font>
      <sz val="16"/>
      <color rgb="FFB5A583"/>
      <name val="DIN Next LT Arabic"/>
      <family val="2"/>
    </font>
    <font>
      <b/>
      <sz val="16"/>
      <color rgb="FFA39D87"/>
      <name val="DIN Next LT Arabic"/>
      <family val="2"/>
    </font>
    <font>
      <b/>
      <sz val="16"/>
      <color rgb="FFFFFFFF"/>
      <name val="DIN Next LT Arabic"/>
      <family val="2"/>
    </font>
    <font>
      <b/>
      <sz val="16"/>
      <color theme="0"/>
      <name val="DIN Next LT Arabic"/>
      <family val="2"/>
    </font>
    <font>
      <b/>
      <sz val="12"/>
      <color rgb="FFFFFFFF"/>
      <name val="DIN Next LT Arabic"/>
      <family val="2"/>
    </font>
    <font>
      <sz val="14"/>
      <color rgb="FF028992"/>
      <name val="DIN Next LT Arabic"/>
      <family val="2"/>
    </font>
    <font>
      <u/>
      <sz val="11"/>
      <color theme="10"/>
      <name val="Calibri"/>
      <family val="2"/>
      <scheme val="minor"/>
    </font>
    <font>
      <sz val="11"/>
      <color rgb="FF028992"/>
      <name val="Calibri"/>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Calibri"/>
      <family val="2"/>
      <scheme val="minor"/>
    </font>
    <font>
      <b/>
      <sz val="11"/>
      <color rgb="FF1E816F"/>
      <name val="DIN Next LT Arabic"/>
      <family val="2"/>
    </font>
    <font>
      <sz val="11"/>
      <color rgb="FFECEDEB"/>
      <name val="Calibri"/>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sz val="8"/>
      <name val="Calibri"/>
      <family val="2"/>
      <scheme val="minor"/>
    </font>
    <font>
      <b/>
      <sz val="14"/>
      <color rgb="FF028992"/>
      <name val="DIN Next LT Arabic"/>
      <family val="2"/>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A39D87"/>
        <bgColor indexed="64"/>
      </patternFill>
    </fill>
    <fill>
      <patternFill patternType="solid">
        <fgColor rgb="FF817A65"/>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hair">
        <color theme="0" tint="-0.24994659260841701"/>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top style="hair">
        <color theme="0" tint="-0.24994659260841701"/>
      </top>
      <bottom style="thin">
        <color theme="0"/>
      </bottom>
      <diagonal/>
    </border>
    <border>
      <left/>
      <right/>
      <top/>
      <bottom style="thick">
        <color rgb="FF000000"/>
      </bottom>
      <diagonal/>
    </border>
  </borders>
  <cellStyleXfs count="4">
    <xf numFmtId="0" fontId="0" fillId="0" borderId="0"/>
    <xf numFmtId="9" fontId="13" fillId="0" borderId="0" applyFont="0" applyFill="0" applyBorder="0" applyAlignment="0" applyProtection="0"/>
    <xf numFmtId="0" fontId="34" fillId="0" borderId="0" applyNumberFormat="0" applyFill="0" applyBorder="0" applyAlignment="0" applyProtection="0"/>
    <xf numFmtId="43" fontId="13" fillId="0" borderId="0" applyFont="0" applyFill="0" applyBorder="0" applyAlignment="0" applyProtection="0"/>
  </cellStyleXfs>
  <cellXfs count="186">
    <xf numFmtId="0" fontId="0" fillId="0" borderId="0" xfId="0"/>
    <xf numFmtId="0" fontId="2" fillId="0" borderId="1" xfId="0" applyFont="1" applyFill="1" applyBorder="1" applyAlignment="1">
      <alignment horizontal="right" vertical="center"/>
    </xf>
    <xf numFmtId="0" fontId="2" fillId="0" borderId="1" xfId="0" applyFont="1" applyFill="1" applyBorder="1" applyAlignment="1">
      <alignment horizontal="left" vertical="center"/>
    </xf>
    <xf numFmtId="0" fontId="2" fillId="0" borderId="3" xfId="0" applyFont="1" applyFill="1" applyBorder="1" applyAlignment="1">
      <alignment horizontal="right" vertical="center"/>
    </xf>
    <xf numFmtId="0" fontId="2" fillId="0" borderId="3" xfId="0" applyFont="1" applyFill="1" applyBorder="1" applyAlignment="1">
      <alignment horizontal="left" vertical="center"/>
    </xf>
    <xf numFmtId="0" fontId="1" fillId="2" borderId="0" xfId="0" applyFont="1" applyFill="1" applyBorder="1" applyAlignment="1">
      <alignment horizontal="center" vertical="center" wrapText="1"/>
    </xf>
    <xf numFmtId="0" fontId="3" fillId="0" borderId="0" xfId="0" applyFont="1"/>
    <xf numFmtId="0" fontId="5" fillId="2"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0" fillId="0" borderId="0" xfId="0" applyAlignment="1">
      <alignment horizontal="left"/>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readingOrder="2"/>
    </xf>
    <xf numFmtId="0" fontId="2" fillId="0" borderId="0" xfId="0" applyFont="1" applyFill="1" applyBorder="1" applyAlignment="1">
      <alignment horizontal="right" vertical="center"/>
    </xf>
    <xf numFmtId="0" fontId="7" fillId="4" borderId="0" xfId="0" applyFont="1" applyFill="1" applyBorder="1" applyAlignment="1">
      <alignment horizontal="right" vertical="center"/>
    </xf>
    <xf numFmtId="0" fontId="7" fillId="4" borderId="0" xfId="0" applyFont="1" applyFill="1" applyBorder="1" applyAlignment="1">
      <alignment horizontal="left" vertical="center"/>
    </xf>
    <xf numFmtId="0" fontId="2" fillId="0" borderId="4" xfId="0" applyFont="1" applyFill="1" applyBorder="1" applyAlignment="1">
      <alignment horizontal="right" vertical="center" wrapText="1"/>
    </xf>
    <xf numFmtId="0" fontId="2" fillId="0" borderId="4" xfId="0" applyFont="1" applyFill="1" applyBorder="1" applyAlignment="1">
      <alignment horizontal="left" vertical="center" wrapText="1"/>
    </xf>
    <xf numFmtId="0" fontId="1" fillId="0" borderId="0" xfId="0" applyFont="1" applyFill="1" applyBorder="1" applyAlignment="1">
      <alignment horizontal="left" vertical="center"/>
    </xf>
    <xf numFmtId="0" fontId="7" fillId="6" borderId="0" xfId="0" applyFont="1" applyFill="1" applyBorder="1" applyAlignment="1">
      <alignment horizontal="right" vertical="center"/>
    </xf>
    <xf numFmtId="0" fontId="7" fillId="6" borderId="0" xfId="0" applyFont="1" applyFill="1" applyBorder="1" applyAlignment="1">
      <alignment horizontal="left" vertical="center"/>
    </xf>
    <xf numFmtId="0" fontId="1" fillId="0" borderId="3" xfId="0" applyFont="1" applyFill="1" applyBorder="1" applyAlignment="1">
      <alignment horizontal="right" vertical="center"/>
    </xf>
    <xf numFmtId="0" fontId="1" fillId="0" borderId="0" xfId="0" applyFont="1" applyFill="1" applyBorder="1" applyAlignment="1">
      <alignment horizontal="right" vertical="center"/>
    </xf>
    <xf numFmtId="0" fontId="9" fillId="0" borderId="0" xfId="0" applyFont="1"/>
    <xf numFmtId="0" fontId="3" fillId="0" borderId="0" xfId="0" applyFont="1" applyAlignment="1">
      <alignment horizontal="right"/>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3" fontId="7" fillId="7" borderId="0" xfId="0" applyNumberFormat="1" applyFont="1" applyFill="1" applyBorder="1" applyAlignment="1">
      <alignment horizontal="center" vertical="center"/>
    </xf>
    <xf numFmtId="0" fontId="2" fillId="0" borderId="0" xfId="0" applyFont="1" applyFill="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horizontal="left" vertical="center"/>
    </xf>
    <xf numFmtId="0" fontId="3" fillId="0" borderId="0" xfId="0" applyFont="1" applyAlignment="1">
      <alignment horizontal="left"/>
    </xf>
    <xf numFmtId="3" fontId="2" fillId="0" borderId="3" xfId="0" applyNumberFormat="1" applyFont="1" applyFill="1" applyBorder="1" applyAlignment="1">
      <alignment horizontal="right" vertical="center" indent="3"/>
    </xf>
    <xf numFmtId="3" fontId="2" fillId="0" borderId="1" xfId="0" applyNumberFormat="1" applyFont="1" applyFill="1" applyBorder="1" applyAlignment="1">
      <alignment horizontal="right" vertical="center" indent="3"/>
    </xf>
    <xf numFmtId="3" fontId="2" fillId="0" borderId="4" xfId="0" applyNumberFormat="1" applyFont="1" applyFill="1" applyBorder="1" applyAlignment="1">
      <alignment horizontal="right" vertical="center" indent="3"/>
    </xf>
    <xf numFmtId="3" fontId="2" fillId="0" borderId="3" xfId="0" applyNumberFormat="1" applyFont="1" applyFill="1" applyBorder="1" applyAlignment="1">
      <alignment horizontal="left" vertical="center" indent="3"/>
    </xf>
    <xf numFmtId="3" fontId="2" fillId="0" borderId="1" xfId="0" applyNumberFormat="1" applyFont="1" applyFill="1" applyBorder="1" applyAlignment="1">
      <alignment horizontal="left" vertical="center" indent="3"/>
    </xf>
    <xf numFmtId="3" fontId="2" fillId="0" borderId="4" xfId="0" applyNumberFormat="1" applyFont="1" applyFill="1" applyBorder="1" applyAlignment="1">
      <alignment horizontal="left" vertical="center" indent="3"/>
    </xf>
    <xf numFmtId="0" fontId="10" fillId="7" borderId="0" xfId="0" applyFont="1" applyFill="1" applyAlignment="1">
      <alignment horizontal="center" vertical="center"/>
    </xf>
    <xf numFmtId="0" fontId="12" fillId="8" borderId="0" xfId="0" applyFont="1" applyFill="1" applyAlignment="1">
      <alignment horizontal="right" vertical="center"/>
    </xf>
    <xf numFmtId="0" fontId="12" fillId="8" borderId="0" xfId="0" applyFont="1" applyFill="1" applyAlignment="1">
      <alignment horizontal="right" vertical="center" wrapText="1"/>
    </xf>
    <xf numFmtId="0" fontId="12" fillId="8" borderId="0" xfId="0" applyFont="1" applyFill="1" applyAlignment="1">
      <alignment horizontal="left" vertical="center" wrapText="1"/>
    </xf>
    <xf numFmtId="0" fontId="12" fillId="8" borderId="0" xfId="0" applyFont="1" applyFill="1" applyAlignment="1">
      <alignment horizontal="left" vertical="center"/>
    </xf>
    <xf numFmtId="0" fontId="2" fillId="8"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3" fontId="6" fillId="9" borderId="12" xfId="0" applyNumberFormat="1" applyFont="1" applyFill="1" applyBorder="1" applyAlignment="1">
      <alignment horizontal="center" vertical="center" wrapText="1"/>
    </xf>
    <xf numFmtId="0" fontId="7" fillId="5" borderId="0" xfId="0" applyFont="1" applyFill="1" applyBorder="1" applyAlignment="1">
      <alignment horizontal="center" vertical="center" wrapText="1"/>
    </xf>
    <xf numFmtId="0" fontId="15" fillId="0" borderId="0" xfId="0" applyFont="1"/>
    <xf numFmtId="0" fontId="16" fillId="0" borderId="0" xfId="0" applyFont="1"/>
    <xf numFmtId="0" fontId="16" fillId="0" borderId="0" xfId="0" applyFont="1" applyAlignment="1">
      <alignment horizontal="center" vertical="center" readingOrder="1"/>
    </xf>
    <xf numFmtId="3" fontId="6" fillId="9" borderId="9" xfId="0" applyNumberFormat="1" applyFont="1" applyFill="1" applyBorder="1" applyAlignment="1">
      <alignment horizontal="center" vertical="center" wrapText="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4" fillId="0" borderId="2" xfId="0" applyNumberFormat="1" applyFont="1" applyBorder="1" applyAlignment="1">
      <alignment horizontal="center" vertical="center"/>
    </xf>
    <xf numFmtId="37" fontId="20" fillId="0" borderId="2" xfId="0" applyNumberFormat="1" applyFont="1" applyBorder="1" applyAlignment="1">
      <alignment horizontal="center" vertical="center"/>
    </xf>
    <xf numFmtId="0" fontId="19" fillId="0" borderId="0" xfId="0" applyFont="1"/>
    <xf numFmtId="0" fontId="19" fillId="10" borderId="0" xfId="0" applyFont="1" applyFill="1"/>
    <xf numFmtId="3" fontId="2" fillId="0" borderId="4" xfId="0" applyNumberFormat="1" applyFont="1" applyBorder="1" applyAlignment="1">
      <alignment horizontal="center" vertical="center"/>
    </xf>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7" fillId="4" borderId="0" xfId="1" applyFont="1" applyFill="1" applyAlignment="1">
      <alignment horizontal="center" vertical="center"/>
    </xf>
    <xf numFmtId="3" fontId="2" fillId="0" borderId="0" xfId="0" applyNumberFormat="1" applyFont="1" applyAlignment="1">
      <alignment horizontal="center" vertical="center"/>
    </xf>
    <xf numFmtId="3" fontId="7" fillId="6" borderId="0" xfId="0" applyNumberFormat="1" applyFont="1" applyFill="1" applyAlignment="1">
      <alignment horizontal="center" vertical="center"/>
    </xf>
    <xf numFmtId="9" fontId="2" fillId="0" borderId="0" xfId="1" applyFont="1" applyAlignment="1">
      <alignment horizontal="center" vertical="center"/>
    </xf>
    <xf numFmtId="9" fontId="7" fillId="6" borderId="0" xfId="1" applyFont="1" applyFill="1" applyAlignment="1">
      <alignment horizontal="center" vertical="center"/>
    </xf>
    <xf numFmtId="37" fontId="20" fillId="0" borderId="0" xfId="0" applyNumberFormat="1" applyFont="1" applyAlignment="1">
      <alignment horizontal="center" vertical="center"/>
    </xf>
    <xf numFmtId="0" fontId="16" fillId="0" borderId="0" xfId="0" applyFont="1" applyAlignment="1">
      <alignment horizontal="left" vertical="center" readingOrder="1"/>
    </xf>
    <xf numFmtId="0" fontId="21" fillId="0" borderId="0" xfId="0" applyFont="1" applyAlignment="1">
      <alignment horizontal="right" vertical="center" readingOrder="1"/>
    </xf>
    <xf numFmtId="0" fontId="22" fillId="0" borderId="0" xfId="0" applyFont="1"/>
    <xf numFmtId="0" fontId="21" fillId="0" borderId="0" xfId="0" applyFont="1" applyAlignment="1">
      <alignment horizontal="left" vertical="center" readingOrder="1"/>
    </xf>
    <xf numFmtId="0" fontId="23" fillId="0" borderId="0" xfId="0" applyFont="1"/>
    <xf numFmtId="0" fontId="24" fillId="0" borderId="0" xfId="0" applyFont="1"/>
    <xf numFmtId="0" fontId="25" fillId="0" borderId="0" xfId="0" applyFont="1" applyAlignment="1">
      <alignment horizontal="right" vertical="center" readingOrder="2"/>
    </xf>
    <xf numFmtId="0" fontId="26" fillId="0" borderId="0" xfId="0" applyFont="1"/>
    <xf numFmtId="0" fontId="25" fillId="0" borderId="0" xfId="0" applyFont="1" applyAlignment="1">
      <alignment horizontal="left" vertical="center" readingOrder="1"/>
    </xf>
    <xf numFmtId="0" fontId="27" fillId="0" borderId="0" xfId="0" applyFont="1" applyAlignment="1">
      <alignment horizontal="right" vertical="center" readingOrder="2"/>
    </xf>
    <xf numFmtId="0" fontId="27" fillId="0" borderId="0" xfId="0" applyFont="1" applyAlignment="1">
      <alignment horizontal="left" vertical="center" readingOrder="1"/>
    </xf>
    <xf numFmtId="0" fontId="28" fillId="0" borderId="0" xfId="0" applyFont="1" applyAlignment="1">
      <alignment horizontal="right" vertical="center" readingOrder="1"/>
    </xf>
    <xf numFmtId="0" fontId="10" fillId="3" borderId="0" xfId="0" applyFont="1" applyFill="1" applyBorder="1" applyAlignment="1">
      <alignment horizontal="center" vertical="center"/>
    </xf>
    <xf numFmtId="0" fontId="10" fillId="3" borderId="0" xfId="0" applyFont="1" applyFill="1" applyBorder="1" applyAlignment="1">
      <alignment horizontal="center" vertical="center" wrapText="1"/>
    </xf>
    <xf numFmtId="0" fontId="26" fillId="0" borderId="0" xfId="0" applyFont="1" applyAlignment="1">
      <alignment horizontal="right"/>
    </xf>
    <xf numFmtId="0" fontId="25" fillId="0" borderId="0" xfId="0" applyFont="1" applyAlignment="1">
      <alignment horizontal="left" vertical="center" readingOrder="2"/>
    </xf>
    <xf numFmtId="0" fontId="29" fillId="0" borderId="0" xfId="0" applyFont="1" applyAlignment="1">
      <alignment horizontal="right" vertical="center" readingOrder="2"/>
    </xf>
    <xf numFmtId="0" fontId="26" fillId="0" borderId="0" xfId="0" applyFont="1" applyAlignment="1">
      <alignment horizontal="left"/>
    </xf>
    <xf numFmtId="0" fontId="29" fillId="0" borderId="0" xfId="0" applyFont="1" applyAlignment="1">
      <alignment horizontal="left" vertical="center" readingOrder="1"/>
    </xf>
    <xf numFmtId="0" fontId="32" fillId="6" borderId="0" xfId="0" applyFont="1" applyFill="1" applyBorder="1" applyAlignment="1">
      <alignment horizontal="right" vertical="center" wrapText="1" readingOrder="2"/>
    </xf>
    <xf numFmtId="0" fontId="10" fillId="5" borderId="0" xfId="0" applyFont="1" applyFill="1" applyBorder="1" applyAlignment="1">
      <alignment horizontal="center" vertical="center"/>
    </xf>
    <xf numFmtId="0" fontId="10" fillId="5" borderId="0" xfId="0" applyFont="1" applyFill="1" applyBorder="1" applyAlignment="1">
      <alignment horizontal="center" vertical="center" wrapText="1"/>
    </xf>
    <xf numFmtId="0" fontId="12" fillId="8" borderId="0" xfId="2" applyFont="1" applyFill="1" applyAlignment="1">
      <alignment horizontal="right" vertical="center" wrapText="1"/>
    </xf>
    <xf numFmtId="0" fontId="12" fillId="8" borderId="0" xfId="2" applyFont="1" applyFill="1" applyAlignment="1">
      <alignment horizontal="right" vertical="center"/>
    </xf>
    <xf numFmtId="0" fontId="12" fillId="8" borderId="0" xfId="2" applyFont="1" applyFill="1" applyAlignment="1">
      <alignment horizontal="left" vertical="center" wrapText="1"/>
    </xf>
    <xf numFmtId="0" fontId="12" fillId="8" borderId="0" xfId="2" applyFont="1" applyFill="1" applyAlignment="1">
      <alignment horizontal="left" vertical="center"/>
    </xf>
    <xf numFmtId="0" fontId="35" fillId="0" borderId="0" xfId="0" applyFont="1"/>
    <xf numFmtId="0" fontId="36" fillId="0" borderId="0" xfId="0" applyFont="1" applyAlignment="1">
      <alignment horizontal="right" vertical="center" readingOrder="2"/>
    </xf>
    <xf numFmtId="0" fontId="37" fillId="11" borderId="0" xfId="0" applyFont="1" applyFill="1" applyAlignment="1">
      <alignment horizontal="right" vertical="center" wrapText="1" readingOrder="2"/>
    </xf>
    <xf numFmtId="0" fontId="38" fillId="9" borderId="0" xfId="0" applyFont="1" applyFill="1" applyBorder="1" applyAlignment="1">
      <alignment horizontal="center" vertical="center" wrapText="1" readingOrder="2"/>
    </xf>
    <xf numFmtId="0" fontId="38" fillId="9" borderId="0" xfId="0" applyFont="1" applyFill="1" applyBorder="1" applyAlignment="1">
      <alignment horizontal="center" vertical="center" wrapText="1" readingOrder="1"/>
    </xf>
    <xf numFmtId="0" fontId="0" fillId="0" borderId="0" xfId="0" applyFill="1"/>
    <xf numFmtId="0" fontId="37" fillId="2" borderId="0" xfId="0" applyFont="1" applyFill="1" applyBorder="1" applyAlignment="1">
      <alignment horizontal="right" vertical="center" wrapText="1" readingOrder="2"/>
    </xf>
    <xf numFmtId="0" fontId="37" fillId="2" borderId="0" xfId="0" applyFont="1" applyFill="1" applyAlignment="1">
      <alignment horizontal="right" vertical="center" wrapText="1" readingOrder="2"/>
    </xf>
    <xf numFmtId="0" fontId="37" fillId="2" borderId="16" xfId="0" applyFont="1" applyFill="1" applyBorder="1" applyAlignment="1">
      <alignment horizontal="right" vertical="center" wrapText="1" readingOrder="2"/>
    </xf>
    <xf numFmtId="0" fontId="37" fillId="0" borderId="0" xfId="0" applyFont="1" applyFill="1" applyAlignment="1">
      <alignment horizontal="right" vertical="center" wrapText="1" readingOrder="2"/>
    </xf>
    <xf numFmtId="0" fontId="23" fillId="0" borderId="0" xfId="0" applyFont="1" applyAlignment="1">
      <alignment horizontal="right" vertical="center"/>
    </xf>
    <xf numFmtId="0" fontId="33" fillId="0" borderId="0" xfId="0" applyFont="1" applyAlignment="1">
      <alignment horizontal="right" vertical="center"/>
    </xf>
    <xf numFmtId="0" fontId="28" fillId="0" borderId="0" xfId="0" applyFont="1"/>
    <xf numFmtId="0" fontId="39" fillId="0" borderId="0" xfId="0" applyFont="1"/>
    <xf numFmtId="0" fontId="40" fillId="0" borderId="0" xfId="0" applyFont="1"/>
    <xf numFmtId="0" fontId="41" fillId="0" borderId="0" xfId="0" applyFont="1" applyAlignment="1">
      <alignment horizontal="right"/>
    </xf>
    <xf numFmtId="0" fontId="41" fillId="0" borderId="0" xfId="0" applyFont="1" applyAlignment="1">
      <alignment horizontal="left"/>
    </xf>
    <xf numFmtId="0" fontId="42" fillId="0" borderId="0" xfId="0" applyFont="1"/>
    <xf numFmtId="0" fontId="44" fillId="0" borderId="0" xfId="0" applyFont="1" applyAlignment="1">
      <alignment horizontal="right" vertical="center" readingOrder="2"/>
    </xf>
    <xf numFmtId="0" fontId="44" fillId="0" borderId="0" xfId="0" applyFont="1" applyAlignment="1">
      <alignment horizontal="center" vertical="center" readingOrder="2"/>
    </xf>
    <xf numFmtId="0" fontId="9" fillId="0" borderId="0" xfId="0" applyFont="1" applyAlignment="1">
      <alignment vertical="center"/>
    </xf>
    <xf numFmtId="0" fontId="0" fillId="0" borderId="0" xfId="0" applyAlignment="1">
      <alignment vertical="center"/>
    </xf>
    <xf numFmtId="164" fontId="0" fillId="0" borderId="0" xfId="3" applyNumberFormat="1" applyFont="1"/>
    <xf numFmtId="0" fontId="36" fillId="0" borderId="0" xfId="0" applyFont="1" applyAlignment="1">
      <alignment horizontal="left" vertical="center" readingOrder="2"/>
    </xf>
    <xf numFmtId="0" fontId="46" fillId="0" borderId="0" xfId="0" applyFont="1" applyAlignment="1">
      <alignment horizontal="left"/>
    </xf>
    <xf numFmtId="0" fontId="46" fillId="0" borderId="0" xfId="0" applyFont="1"/>
    <xf numFmtId="0" fontId="37" fillId="2" borderId="0" xfId="0" applyFont="1" applyFill="1" applyBorder="1" applyAlignment="1">
      <alignment horizontal="left" vertical="center" wrapText="1" readingOrder="1"/>
    </xf>
    <xf numFmtId="0" fontId="37" fillId="11" borderId="0" xfId="0" applyFont="1" applyFill="1" applyAlignment="1">
      <alignment horizontal="left" vertical="center" wrapText="1" readingOrder="1"/>
    </xf>
    <xf numFmtId="0" fontId="37" fillId="2" borderId="0" xfId="0" applyFont="1" applyFill="1" applyAlignment="1">
      <alignment horizontal="left" vertical="center" wrapText="1" readingOrder="1"/>
    </xf>
    <xf numFmtId="0" fontId="37" fillId="2" borderId="16" xfId="0" applyFont="1" applyFill="1" applyBorder="1" applyAlignment="1">
      <alignment horizontal="left" vertical="center" wrapText="1" readingOrder="1"/>
    </xf>
    <xf numFmtId="0" fontId="47" fillId="0" borderId="2" xfId="0" applyFont="1" applyFill="1" applyBorder="1" applyAlignment="1">
      <alignment horizontal="left" vertical="center"/>
    </xf>
    <xf numFmtId="0" fontId="47" fillId="0" borderId="2" xfId="0" applyFont="1" applyFill="1" applyBorder="1" applyAlignment="1">
      <alignment horizontal="right" vertical="center"/>
    </xf>
    <xf numFmtId="0" fontId="0" fillId="0" borderId="0" xfId="1" applyNumberFormat="1" applyFont="1"/>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0" fontId="30" fillId="5" borderId="0" xfId="0" applyFont="1" applyFill="1" applyBorder="1" applyAlignment="1">
      <alignment horizontal="center" vertical="center" wrapText="1" readingOrder="1"/>
    </xf>
    <xf numFmtId="0" fontId="14" fillId="3" borderId="0" xfId="0" applyFont="1" applyFill="1" applyBorder="1" applyAlignment="1">
      <alignment horizontal="center" vertical="center" wrapText="1"/>
    </xf>
    <xf numFmtId="0" fontId="10" fillId="3" borderId="0" xfId="0" applyFont="1" applyFill="1" applyBorder="1" applyAlignment="1">
      <alignment horizontal="center" vertical="center"/>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37" fontId="7" fillId="4" borderId="0" xfId="0" applyNumberFormat="1" applyFont="1" applyFill="1" applyAlignment="1">
      <alignment horizontal="center" vertical="center"/>
    </xf>
    <xf numFmtId="3" fontId="2" fillId="0" borderId="1"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7" fillId="6" borderId="0" xfId="0" applyNumberFormat="1" applyFont="1" applyFill="1" applyBorder="1" applyAlignment="1">
      <alignment horizontal="center" vertical="center" wrapText="1"/>
    </xf>
    <xf numFmtId="0" fontId="3" fillId="0" borderId="0" xfId="0" applyFont="1" applyAlignment="1">
      <alignment horizontal="left" vertical="center"/>
    </xf>
    <xf numFmtId="3" fontId="2" fillId="0" borderId="3" xfId="0" applyNumberFormat="1" applyFont="1" applyBorder="1" applyAlignment="1">
      <alignment horizontal="center" vertical="center"/>
    </xf>
    <xf numFmtId="3" fontId="2" fillId="0" borderId="4" xfId="0" applyNumberFormat="1" applyFont="1" applyBorder="1" applyAlignment="1">
      <alignment horizontal="center" vertical="center"/>
    </xf>
    <xf numFmtId="0" fontId="10" fillId="5" borderId="0" xfId="0" applyFont="1" applyFill="1" applyBorder="1" applyAlignment="1">
      <alignment horizontal="center" vertical="center"/>
    </xf>
    <xf numFmtId="0" fontId="10" fillId="5" borderId="0" xfId="0" applyFont="1" applyFill="1" applyBorder="1" applyAlignment="1">
      <alignment horizontal="center" vertical="center" wrapText="1"/>
    </xf>
    <xf numFmtId="3" fontId="2" fillId="0" borderId="3" xfId="0" applyNumberFormat="1" applyFont="1" applyBorder="1" applyAlignment="1">
      <alignment horizontal="center" vertical="center" wrapText="1"/>
    </xf>
    <xf numFmtId="9" fontId="7" fillId="6" borderId="0" xfId="1" applyFont="1" applyFill="1" applyBorder="1" applyAlignment="1">
      <alignment horizontal="center" vertical="center"/>
    </xf>
    <xf numFmtId="3" fontId="7" fillId="6" borderId="0" xfId="0" applyNumberFormat="1" applyFont="1" applyFill="1" applyBorder="1" applyAlignment="1">
      <alignment horizontal="center" vertical="center"/>
    </xf>
    <xf numFmtId="0" fontId="23" fillId="0" borderId="0" xfId="0" applyFont="1" applyAlignment="1">
      <alignment horizontal="right"/>
    </xf>
    <xf numFmtId="0" fontId="16" fillId="0" borderId="0" xfId="0" applyFont="1" applyAlignment="1">
      <alignment horizontal="right"/>
    </xf>
    <xf numFmtId="3" fontId="49" fillId="0" borderId="0" xfId="0" applyNumberFormat="1" applyFont="1" applyBorder="1" applyAlignment="1">
      <alignment horizontal="right" vertical="center"/>
    </xf>
    <xf numFmtId="3" fontId="49" fillId="0" borderId="0" xfId="0" applyNumberFormat="1" applyFont="1" applyBorder="1" applyAlignment="1">
      <alignment horizontal="center" vertical="center"/>
    </xf>
    <xf numFmtId="3" fontId="49" fillId="0" borderId="3" xfId="0" applyNumberFormat="1" applyFont="1" applyBorder="1" applyAlignment="1">
      <alignment horizontal="right" vertical="center"/>
    </xf>
    <xf numFmtId="3" fontId="49" fillId="0" borderId="3" xfId="0" applyNumberFormat="1" applyFont="1" applyBorder="1" applyAlignment="1">
      <alignment horizontal="center" vertical="center"/>
    </xf>
    <xf numFmtId="3" fontId="49" fillId="0" borderId="0" xfId="0" applyNumberFormat="1" applyFont="1" applyFill="1" applyBorder="1" applyAlignment="1">
      <alignment horizontal="left" vertical="center"/>
    </xf>
    <xf numFmtId="3" fontId="49" fillId="0" borderId="3" xfId="0" applyNumberFormat="1" applyFont="1" applyFill="1" applyBorder="1" applyAlignment="1">
      <alignment horizontal="left" vertical="center"/>
    </xf>
    <xf numFmtId="0" fontId="12" fillId="8" borderId="0" xfId="0" applyFont="1" applyFill="1" applyAlignment="1">
      <alignment horizontal="right" vertical="center" wrapText="1" readingOrder="2"/>
    </xf>
    <xf numFmtId="0" fontId="43" fillId="0" borderId="0" xfId="0" applyFont="1" applyAlignment="1">
      <alignment horizontal="left" vertical="center" wrapText="1" readingOrder="1"/>
    </xf>
    <xf numFmtId="0" fontId="43" fillId="0" borderId="0" xfId="0" applyFont="1" applyAlignment="1">
      <alignment horizontal="right" vertical="center" wrapText="1" readingOrder="2"/>
    </xf>
    <xf numFmtId="0" fontId="2" fillId="2" borderId="0" xfId="0" applyFont="1" applyFill="1" applyBorder="1" applyAlignment="1">
      <alignment horizontal="center" vertical="center"/>
    </xf>
    <xf numFmtId="0" fontId="10" fillId="3" borderId="0" xfId="0" applyFont="1" applyFill="1" applyBorder="1" applyAlignment="1">
      <alignment horizontal="center" vertical="center"/>
    </xf>
    <xf numFmtId="0" fontId="14" fillId="3" borderId="0" xfId="0" applyFont="1" applyFill="1" applyBorder="1" applyAlignment="1">
      <alignment horizontal="center" vertical="center" wrapText="1" readingOrder="1"/>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0" fontId="14" fillId="3" borderId="0" xfId="0" applyFont="1" applyFill="1" applyBorder="1" applyAlignment="1">
      <alignment horizontal="center" vertical="center" wrapText="1"/>
    </xf>
    <xf numFmtId="3" fontId="2" fillId="0" borderId="4" xfId="0" applyNumberFormat="1" applyFont="1" applyBorder="1" applyAlignment="1">
      <alignment horizontal="center" vertical="center"/>
    </xf>
    <xf numFmtId="37" fontId="7" fillId="4" borderId="0" xfId="0" applyNumberFormat="1" applyFont="1" applyFill="1" applyAlignment="1">
      <alignment horizontal="center" vertical="center"/>
    </xf>
    <xf numFmtId="0" fontId="10" fillId="5" borderId="0" xfId="0" applyFont="1" applyFill="1" applyBorder="1" applyAlignment="1">
      <alignment horizontal="center" vertical="center"/>
    </xf>
    <xf numFmtId="0" fontId="7" fillId="5" borderId="0" xfId="0" applyFont="1" applyFill="1" applyBorder="1" applyAlignment="1">
      <alignment horizontal="left" vertical="center"/>
    </xf>
    <xf numFmtId="0" fontId="31" fillId="5" borderId="0" xfId="0" applyFont="1" applyFill="1" applyBorder="1" applyAlignment="1">
      <alignment horizontal="center" vertical="center"/>
    </xf>
    <xf numFmtId="0" fontId="30" fillId="5" borderId="0" xfId="0" applyFont="1" applyFill="1" applyBorder="1" applyAlignment="1">
      <alignment horizontal="center" vertical="center" wrapText="1" readingOrder="2"/>
    </xf>
    <xf numFmtId="0" fontId="30" fillId="5" borderId="0" xfId="0" applyFont="1" applyFill="1" applyBorder="1" applyAlignment="1">
      <alignment horizontal="center" vertical="center" wrapText="1" readingOrder="1"/>
    </xf>
    <xf numFmtId="0" fontId="10" fillId="5" borderId="0" xfId="0" applyFont="1" applyFill="1" applyBorder="1" applyAlignment="1">
      <alignment horizontal="center" vertical="center" wrapText="1"/>
    </xf>
    <xf numFmtId="0" fontId="49" fillId="9" borderId="0" xfId="0" applyFont="1" applyFill="1" applyBorder="1" applyAlignment="1">
      <alignment horizontal="center" vertical="center"/>
    </xf>
    <xf numFmtId="0" fontId="2" fillId="8" borderId="5" xfId="0" applyFont="1" applyFill="1" applyBorder="1" applyAlignment="1">
      <alignment horizontal="center" vertical="center" textRotation="180"/>
    </xf>
    <xf numFmtId="0" fontId="2" fillId="8" borderId="6" xfId="0" applyFont="1" applyFill="1" applyBorder="1" applyAlignment="1">
      <alignment horizontal="center" vertical="center" textRotation="180"/>
    </xf>
    <xf numFmtId="0" fontId="2" fillId="8" borderId="7" xfId="0" applyFont="1" applyFill="1" applyBorder="1" applyAlignment="1">
      <alignment horizontal="center" vertical="center" textRotation="180"/>
    </xf>
    <xf numFmtId="0" fontId="2" fillId="8" borderId="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4" xfId="0" applyFont="1" applyFill="1" applyBorder="1" applyAlignment="1">
      <alignment horizontal="right" vertical="center" wrapText="1" indent="3"/>
    </xf>
    <xf numFmtId="0" fontId="2" fillId="9" borderId="12" xfId="0" applyFont="1" applyFill="1" applyBorder="1" applyAlignment="1">
      <alignment horizontal="right" vertical="center" wrapText="1" indent="3"/>
    </xf>
    <xf numFmtId="0" fontId="2" fillId="9" borderId="10" xfId="0" applyFont="1" applyFill="1" applyBorder="1" applyAlignment="1">
      <alignment horizontal="left" vertical="center" wrapText="1" indent="3"/>
    </xf>
    <xf numFmtId="0" fontId="2" fillId="9" borderId="13" xfId="0" applyFont="1" applyFill="1" applyBorder="1" applyAlignment="1">
      <alignment horizontal="left" vertical="center" wrapText="1" indent="3"/>
    </xf>
    <xf numFmtId="0" fontId="2" fillId="9" borderId="8" xfId="0" applyFont="1" applyFill="1" applyBorder="1" applyAlignment="1">
      <alignment horizontal="right" vertical="center" wrapText="1" indent="3"/>
    </xf>
    <xf numFmtId="0" fontId="2" fillId="9" borderId="11" xfId="0" applyFont="1" applyFill="1" applyBorder="1" applyAlignment="1">
      <alignment horizontal="right" vertical="center" wrapText="1" indent="3"/>
    </xf>
    <xf numFmtId="3" fontId="6" fillId="9" borderId="9" xfId="0" applyNumberFormat="1"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3" xfId="0" applyFont="1" applyFill="1" applyBorder="1" applyAlignment="1">
      <alignment horizontal="center" vertical="center" wrapText="1"/>
    </xf>
    <xf numFmtId="3" fontId="6" fillId="9" borderId="15" xfId="0" applyNumberFormat="1" applyFont="1" applyFill="1" applyBorder="1" applyAlignment="1">
      <alignment horizontal="center" vertical="center"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028992"/>
      <color rgb="FFE1F1E6"/>
      <color rgb="FF4BB07B"/>
      <color rgb="FF669900"/>
      <color rgb="FFA39D87"/>
      <color rgb="FF1E816F"/>
      <color rgb="FF817A65"/>
      <color rgb="FFECEDEB"/>
      <color rgb="FFB5A583"/>
      <color rgb="FFF6F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AB5C-438D-8034-2E22946E6A41}"/>
              </c:ext>
            </c:extLst>
          </c:dPt>
          <c:dPt>
            <c:idx val="1"/>
            <c:invertIfNegative val="0"/>
            <c:bubble3D val="0"/>
            <c:spPr>
              <a:solidFill>
                <a:srgbClr val="CCDEDC"/>
              </a:solidFill>
              <a:ln>
                <a:noFill/>
              </a:ln>
              <a:effectLst/>
            </c:spPr>
            <c:extLst>
              <c:ext xmlns:c16="http://schemas.microsoft.com/office/drawing/2014/chart" uri="{C3380CC4-5D6E-409C-BE32-E72D297353CC}">
                <c16:uniqueId val="{00000003-AB5C-438D-8034-2E22946E6A41}"/>
              </c:ext>
            </c:extLst>
          </c:dPt>
          <c:dPt>
            <c:idx val="2"/>
            <c:invertIfNegative val="0"/>
            <c:bubble3D val="0"/>
            <c:spPr>
              <a:solidFill>
                <a:srgbClr val="4BB07B"/>
              </a:solidFill>
              <a:ln>
                <a:noFill/>
              </a:ln>
              <a:effectLst/>
            </c:spPr>
            <c:extLst>
              <c:ext xmlns:c16="http://schemas.microsoft.com/office/drawing/2014/chart" uri="{C3380CC4-5D6E-409C-BE32-E72D297353CC}">
                <c16:uniqueId val="{00000005-AB5C-438D-8034-2E22946E6A41}"/>
              </c:ext>
            </c:extLst>
          </c:dPt>
          <c:dLbls>
            <c:dLbl>
              <c:idx val="2"/>
              <c:delete val="1"/>
              <c:extLst>
                <c:ext xmlns:c15="http://schemas.microsoft.com/office/drawing/2012/chart" uri="{CE6537A1-D6FC-4f65-9D91-7224C49458BB}"/>
                <c:ext xmlns:c16="http://schemas.microsoft.com/office/drawing/2014/chart" uri="{C3380CC4-5D6E-409C-BE32-E72D297353CC}">
                  <c16:uniqueId val="{00000005-AB5C-438D-8034-2E22946E6A41}"/>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_(* #,##0_);_(* \(#,##0\);_(* "-"??_);_(@_)</c:formatCode>
              <c:ptCount val="3"/>
              <c:pt idx="0">
                <c:v>370365</c:v>
              </c:pt>
              <c:pt idx="1">
                <c:v>292458</c:v>
              </c:pt>
              <c:pt idx="2">
                <c:v>135399</c:v>
              </c:pt>
            </c:numLit>
          </c:val>
          <c:extLst>
            <c:ext xmlns:c16="http://schemas.microsoft.com/office/drawing/2014/chart" uri="{C3380CC4-5D6E-409C-BE32-E72D297353CC}">
              <c16:uniqueId val="{00000006-AB5C-438D-8034-2E22946E6A41}"/>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_(* #,##0_);_(* \(#,##0\);_(* &quot;-&quot;??_);_(@_)"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4BD5-4748-92FA-F4F96B6EBD29}"/>
              </c:ext>
            </c:extLst>
          </c:dPt>
          <c:dPt>
            <c:idx val="1"/>
            <c:invertIfNegative val="0"/>
            <c:bubble3D val="0"/>
            <c:spPr>
              <a:solidFill>
                <a:srgbClr val="CCDEDC"/>
              </a:solidFill>
              <a:ln>
                <a:noFill/>
              </a:ln>
              <a:effectLst/>
            </c:spPr>
            <c:extLst>
              <c:ext xmlns:c16="http://schemas.microsoft.com/office/drawing/2014/chart" uri="{C3380CC4-5D6E-409C-BE32-E72D297353CC}">
                <c16:uniqueId val="{00000003-4BD5-4748-92FA-F4F96B6EBD29}"/>
              </c:ext>
            </c:extLst>
          </c:dPt>
          <c:dPt>
            <c:idx val="2"/>
            <c:invertIfNegative val="0"/>
            <c:bubble3D val="0"/>
            <c:spPr>
              <a:solidFill>
                <a:srgbClr val="4BB07B"/>
              </a:solidFill>
              <a:ln>
                <a:noFill/>
              </a:ln>
              <a:effectLst/>
            </c:spPr>
            <c:extLst>
              <c:ext xmlns:c16="http://schemas.microsoft.com/office/drawing/2014/chart" uri="{C3380CC4-5D6E-409C-BE32-E72D297353CC}">
                <c16:uniqueId val="{00000005-4BD5-4748-92FA-F4F96B6EBD29}"/>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85000"/>
                          <a:lumOff val="15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4BD5-4748-92FA-F4F96B6EBD29}"/>
                </c:ext>
              </c:extLst>
            </c:dLbl>
            <c:dLbl>
              <c:idx val="1"/>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85000"/>
                          <a:lumOff val="15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4BD5-4748-92FA-F4F96B6EBD29}"/>
                </c:ext>
              </c:extLst>
            </c:dLbl>
            <c:dLbl>
              <c:idx val="2"/>
              <c:tx>
                <c:rich>
                  <a:bodyPr rot="0" spcFirstLastPara="1" vertOverflow="ellipsis" vert="horz" wrap="square" lIns="38100" tIns="19050" rIns="38100" bIns="19050" anchor="ctr" anchorCtr="0">
                    <a:spAutoFit/>
                  </a:bodyPr>
                  <a:lstStyle/>
                  <a:p>
                    <a:pPr algn="ctr" rtl="0">
                      <a:defRPr lang="en-US" sz="1600" b="1" i="0" u="none" strike="noStrike" kern="1200" baseline="0">
                        <a:solidFill>
                          <a:sysClr val="windowText" lastClr="000000">
                            <a:lumMod val="85000"/>
                            <a:lumOff val="15000"/>
                          </a:sysClr>
                        </a:solidFill>
                        <a:latin typeface="DIN Next LT Arabic" panose="020B0503020203050203" pitchFamily="34" charset="-78"/>
                        <a:ea typeface="+mn-ea"/>
                        <a:cs typeface="DIN Next LT Arabic" panose="020B0503020203050203" pitchFamily="34" charset="-78"/>
                      </a:defRPr>
                    </a:pPr>
                    <a:r>
                      <a:rPr lang="en-US" sz="1600" b="1" i="0" u="none" strike="noStrike" kern="1200" baseline="0">
                        <a:solidFill>
                          <a:sysClr val="windowText" lastClr="000000">
                            <a:lumMod val="85000"/>
                            <a:lumOff val="15000"/>
                          </a:sysClr>
                        </a:solidFill>
                        <a:latin typeface="DIN Next LT Arabic" panose="020B0503020203050203" pitchFamily="34" charset="-78"/>
                        <a:ea typeface="+mn-ea"/>
                        <a:cs typeface="DIN Next LT Arabic" panose="020B0503020203050203" pitchFamily="34" charset="-78"/>
                      </a:rPr>
                      <a:t> 135,399 </a:t>
                    </a:r>
                  </a:p>
                </c:rich>
              </c:tx>
              <c:spPr>
                <a:noFill/>
                <a:ln>
                  <a:noFill/>
                </a:ln>
                <a:effectLst/>
              </c:spPr>
              <c:txPr>
                <a:bodyPr rot="0" spcFirstLastPara="1" vertOverflow="ellipsis" vert="horz" wrap="square" lIns="38100" tIns="19050" rIns="38100" bIns="19050" anchor="ctr" anchorCtr="0">
                  <a:spAutoFit/>
                </a:bodyPr>
                <a:lstStyle/>
                <a:p>
                  <a:pPr algn="ctr" rtl="0">
                    <a:defRPr lang="en-US" sz="1600" b="1" i="0" u="none" strike="noStrike" kern="1200" baseline="0">
                      <a:solidFill>
                        <a:sysClr val="windowText" lastClr="000000">
                          <a:lumMod val="85000"/>
                          <a:lumOff val="15000"/>
                        </a:sys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BD5-4748-92FA-F4F96B6EBD29}"/>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lumMod val="50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_(* #,##0_);_(* \(#,##0\);_(* "-"??_);_(@_)</c:formatCode>
              <c:ptCount val="3"/>
              <c:pt idx="0">
                <c:v>648323.68580181501</c:v>
              </c:pt>
              <c:pt idx="1">
                <c:v>512925.10426168249</c:v>
              </c:pt>
              <c:pt idx="2">
                <c:v>135398.58154013299</c:v>
              </c:pt>
            </c:numLit>
          </c:val>
          <c:extLst>
            <c:ext xmlns:c16="http://schemas.microsoft.com/office/drawing/2014/chart" uri="{C3380CC4-5D6E-409C-BE32-E72D297353CC}">
              <c16:uniqueId val="{00000006-4BD5-4748-92FA-F4F96B6EBD29}"/>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_(* #,##0_);_(* \(#,##0\);_(* &quot;-&quot;??_);_(@_)"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2984137</xdr:colOff>
      <xdr:row>0</xdr:row>
      <xdr:rowOff>1180965</xdr:rowOff>
    </xdr:to>
    <xdr:pic>
      <xdr:nvPicPr>
        <xdr:cNvPr id="4" name="Picture 3">
          <a:extLst>
            <a:ext uri="{FF2B5EF4-FFF2-40B4-BE49-F238E27FC236}">
              <a16:creationId xmlns:a16="http://schemas.microsoft.com/office/drawing/2014/main" id="{F9AC0B90-1EC4-44B0-A0A3-9D32E3644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2106282</xdr:colOff>
      <xdr:row>0</xdr:row>
      <xdr:rowOff>64275</xdr:rowOff>
    </xdr:from>
    <xdr:to>
      <xdr:col>2</xdr:col>
      <xdr:colOff>2400</xdr:colOff>
      <xdr:row>0</xdr:row>
      <xdr:rowOff>1255382</xdr:rowOff>
    </xdr:to>
    <xdr:pic>
      <xdr:nvPicPr>
        <xdr:cNvPr id="7" name="Picture 6">
          <a:extLst>
            <a:ext uri="{FF2B5EF4-FFF2-40B4-BE49-F238E27FC236}">
              <a16:creationId xmlns:a16="http://schemas.microsoft.com/office/drawing/2014/main" id="{B1DFEFCC-CCD7-48CB-B104-A985C92A5A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6464800" y="64275"/>
          <a:ext cx="2487168" cy="1191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13AEE307-E4D7-49F7-97FF-434440C5C3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4756523F-1CD2-4BB6-B0CF-15B7B3BFCAC2}"/>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B4F71AB6-6B66-434F-9C1C-341540B9C586}"/>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editAs="oneCell">
    <xdr:from>
      <xdr:col>12</xdr:col>
      <xdr:colOff>467102</xdr:colOff>
      <xdr:row>0</xdr:row>
      <xdr:rowOff>119061</xdr:rowOff>
    </xdr:from>
    <xdr:to>
      <xdr:col>16</xdr:col>
      <xdr:colOff>518664</xdr:colOff>
      <xdr:row>6</xdr:row>
      <xdr:rowOff>171547</xdr:rowOff>
    </xdr:to>
    <xdr:pic>
      <xdr:nvPicPr>
        <xdr:cNvPr id="8" name="Picture 7">
          <a:extLst>
            <a:ext uri="{FF2B5EF4-FFF2-40B4-BE49-F238E27FC236}">
              <a16:creationId xmlns:a16="http://schemas.microsoft.com/office/drawing/2014/main" id="{3B4A6648-589C-4DA3-BA8C-9C44ACB27A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3398336" y="119061"/>
          <a:ext cx="2496312" cy="11954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99317</xdr:colOff>
      <xdr:row>0</xdr:row>
      <xdr:rowOff>1200015</xdr:rowOff>
    </xdr:to>
    <xdr:pic>
      <xdr:nvPicPr>
        <xdr:cNvPr id="2" name="Picture 1">
          <a:extLst>
            <a:ext uri="{FF2B5EF4-FFF2-40B4-BE49-F238E27FC236}">
              <a16:creationId xmlns:a16="http://schemas.microsoft.com/office/drawing/2014/main" id="{F3AC0C43-7423-4373-A9EF-1D8FED1B8B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3</xdr:col>
      <xdr:colOff>967839</xdr:colOff>
      <xdr:row>0</xdr:row>
      <xdr:rowOff>133350</xdr:rowOff>
    </xdr:from>
    <xdr:to>
      <xdr:col>4</xdr:col>
      <xdr:colOff>1525143</xdr:colOff>
      <xdr:row>0</xdr:row>
      <xdr:rowOff>1148334</xdr:rowOff>
    </xdr:to>
    <xdr:pic>
      <xdr:nvPicPr>
        <xdr:cNvPr id="4" name="Picture 3">
          <a:extLst>
            <a:ext uri="{FF2B5EF4-FFF2-40B4-BE49-F238E27FC236}">
              <a16:creationId xmlns:a16="http://schemas.microsoft.com/office/drawing/2014/main" id="{77E82CDC-5B9C-4BEE-8047-944F84CF3D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4675357" y="133350"/>
          <a:ext cx="2119404" cy="10149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4</xdr:col>
      <xdr:colOff>390162</xdr:colOff>
      <xdr:row>6</xdr:row>
      <xdr:rowOff>114165</xdr:rowOff>
    </xdr:to>
    <xdr:pic>
      <xdr:nvPicPr>
        <xdr:cNvPr id="2" name="Picture 1">
          <a:extLst>
            <a:ext uri="{FF2B5EF4-FFF2-40B4-BE49-F238E27FC236}">
              <a16:creationId xmlns:a16="http://schemas.microsoft.com/office/drawing/2014/main" id="{2D6343EF-B6E1-48B5-B9F5-3E637FC662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013838" y="123825"/>
          <a:ext cx="3133362" cy="1076190"/>
        </a:xfrm>
        <a:prstGeom prst="rect">
          <a:avLst/>
        </a:prstGeom>
      </xdr:spPr>
    </xdr:pic>
    <xdr:clientData/>
  </xdr:twoCellAnchor>
  <xdr:twoCellAnchor>
    <xdr:from>
      <xdr:col>1</xdr:col>
      <xdr:colOff>554830</xdr:colOff>
      <xdr:row>12</xdr:row>
      <xdr:rowOff>121447</xdr:rowOff>
    </xdr:from>
    <xdr:to>
      <xdr:col>15</xdr:col>
      <xdr:colOff>569118</xdr:colOff>
      <xdr:row>34</xdr:row>
      <xdr:rowOff>37340</xdr:rowOff>
    </xdr:to>
    <xdr:grpSp>
      <xdr:nvGrpSpPr>
        <xdr:cNvPr id="4" name="Group 3">
          <a:extLst>
            <a:ext uri="{FF2B5EF4-FFF2-40B4-BE49-F238E27FC236}">
              <a16:creationId xmlns:a16="http://schemas.microsoft.com/office/drawing/2014/main" id="{165A1D66-3CBD-45E9-BDF5-E0121B164DCA}"/>
            </a:ext>
          </a:extLst>
        </xdr:cNvPr>
        <xdr:cNvGrpSpPr/>
      </xdr:nvGrpSpPr>
      <xdr:grpSpPr>
        <a:xfrm>
          <a:off x="10047480382" y="3063614"/>
          <a:ext cx="8861955" cy="4106893"/>
          <a:chOff x="9937958756" y="3598069"/>
          <a:chExt cx="8777288" cy="4106892"/>
        </a:xfrm>
      </xdr:grpSpPr>
      <xdr:sp macro="" textlink="">
        <xdr:nvSpPr>
          <xdr:cNvPr id="16" name="Rectangle 15">
            <a:extLst>
              <a:ext uri="{FF2B5EF4-FFF2-40B4-BE49-F238E27FC236}">
                <a16:creationId xmlns:a16="http://schemas.microsoft.com/office/drawing/2014/main" id="{C960DC73-631B-421A-A85B-57D055124F7D}"/>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7" name="Rectangle 16">
            <a:extLst>
              <a:ext uri="{FF2B5EF4-FFF2-40B4-BE49-F238E27FC236}">
                <a16:creationId xmlns:a16="http://schemas.microsoft.com/office/drawing/2014/main" id="{39ABC100-AB88-4E02-A772-0301382D04D6}"/>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8" name="Rectangle 17">
            <a:extLst>
              <a:ext uri="{FF2B5EF4-FFF2-40B4-BE49-F238E27FC236}">
                <a16:creationId xmlns:a16="http://schemas.microsoft.com/office/drawing/2014/main" id="{3CF93DF5-B3D0-4BFD-8100-FC701127C564}"/>
              </a:ext>
            </a:extLst>
          </xdr:cNvPr>
          <xdr:cNvSpPr/>
        </xdr:nvSpPr>
        <xdr:spPr>
          <a:xfrm flipH="1">
            <a:off x="9939079106"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12" name="مستطيل مستدير الزوايا 49">
            <a:extLst>
              <a:ext uri="{FF2B5EF4-FFF2-40B4-BE49-F238E27FC236}">
                <a16:creationId xmlns:a16="http://schemas.microsoft.com/office/drawing/2014/main" id="{D261E201-1251-43B3-8338-736A41439D64}"/>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2</xdr:col>
      <xdr:colOff>469900</xdr:colOff>
      <xdr:row>14</xdr:row>
      <xdr:rowOff>12700</xdr:rowOff>
    </xdr:from>
    <xdr:to>
      <xdr:col>15</xdr:col>
      <xdr:colOff>9927</xdr:colOff>
      <xdr:row>30</xdr:row>
      <xdr:rowOff>183490</xdr:rowOff>
    </xdr:to>
    <xdr:graphicFrame macro="">
      <xdr:nvGraphicFramePr>
        <xdr:cNvPr id="11" name="Chart 10">
          <a:extLst>
            <a:ext uri="{FF2B5EF4-FFF2-40B4-BE49-F238E27FC236}">
              <a16:creationId xmlns:a16="http://schemas.microsoft.com/office/drawing/2014/main" id="{C1D48EEA-FA03-4899-AC80-FE04026A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26564</xdr:colOff>
      <xdr:row>30</xdr:row>
      <xdr:rowOff>154361</xdr:rowOff>
    </xdr:from>
    <xdr:to>
      <xdr:col>5</xdr:col>
      <xdr:colOff>714233</xdr:colOff>
      <xdr:row>32</xdr:row>
      <xdr:rowOff>69478</xdr:rowOff>
    </xdr:to>
    <xdr:sp macro="" textlink="">
      <xdr:nvSpPr>
        <xdr:cNvPr id="13" name="Rectangle 12">
          <a:extLst>
            <a:ext uri="{FF2B5EF4-FFF2-40B4-BE49-F238E27FC236}">
              <a16:creationId xmlns:a16="http://schemas.microsoft.com/office/drawing/2014/main" id="{13E06F54-6ADA-462C-B3EA-B9281E853989}"/>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30</xdr:row>
      <xdr:rowOff>154361</xdr:rowOff>
    </xdr:from>
    <xdr:to>
      <xdr:col>9</xdr:col>
      <xdr:colOff>600934</xdr:colOff>
      <xdr:row>32</xdr:row>
      <xdr:rowOff>69478</xdr:rowOff>
    </xdr:to>
    <xdr:sp macro="" textlink="">
      <xdr:nvSpPr>
        <xdr:cNvPr id="14" name="Rectangle 13">
          <a:extLst>
            <a:ext uri="{FF2B5EF4-FFF2-40B4-BE49-F238E27FC236}">
              <a16:creationId xmlns:a16="http://schemas.microsoft.com/office/drawing/2014/main" id="{EEB34036-D1AE-4AF0-B0D0-E97494021B27}"/>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30</xdr:row>
      <xdr:rowOff>154361</xdr:rowOff>
    </xdr:from>
    <xdr:to>
      <xdr:col>14</xdr:col>
      <xdr:colOff>131279</xdr:colOff>
      <xdr:row>32</xdr:row>
      <xdr:rowOff>69478</xdr:rowOff>
    </xdr:to>
    <xdr:sp macro="" textlink="">
      <xdr:nvSpPr>
        <xdr:cNvPr id="15" name="Rectangle 14">
          <a:extLst>
            <a:ext uri="{FF2B5EF4-FFF2-40B4-BE49-F238E27FC236}">
              <a16:creationId xmlns:a16="http://schemas.microsoft.com/office/drawing/2014/main" id="{72D21324-1332-4F9A-B3E2-70CEF244B12C}"/>
            </a:ext>
          </a:extLst>
        </xdr:cNvPr>
        <xdr:cNvSpPr/>
      </xdr:nvSpPr>
      <xdr:spPr>
        <a:xfrm>
          <a:off x="9979325521" y="6542461"/>
          <a:ext cx="160409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30</xdr:row>
      <xdr:rowOff>174020</xdr:rowOff>
    </xdr:from>
    <xdr:to>
      <xdr:col>13</xdr:col>
      <xdr:colOff>510697</xdr:colOff>
      <xdr:row>30</xdr:row>
      <xdr:rowOff>174020</xdr:rowOff>
    </xdr:to>
    <xdr:cxnSp macro="">
      <xdr:nvCxnSpPr>
        <xdr:cNvPr id="19" name="Straight Connector 18">
          <a:extLst>
            <a:ext uri="{FF2B5EF4-FFF2-40B4-BE49-F238E27FC236}">
              <a16:creationId xmlns:a16="http://schemas.microsoft.com/office/drawing/2014/main" id="{BD3B2AA8-DB49-47DB-BAB8-C659C39301F7}"/>
            </a:ext>
          </a:extLst>
        </xdr:cNvPr>
        <xdr:cNvCxnSpPr/>
      </xdr:nvCxnSpPr>
      <xdr:spPr>
        <a:xfrm>
          <a:off x="9979555703" y="6562120"/>
          <a:ext cx="6261054"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554830</xdr:colOff>
      <xdr:row>40</xdr:row>
      <xdr:rowOff>121447</xdr:rowOff>
    </xdr:from>
    <xdr:to>
      <xdr:col>15</xdr:col>
      <xdr:colOff>569118</xdr:colOff>
      <xdr:row>62</xdr:row>
      <xdr:rowOff>37340</xdr:rowOff>
    </xdr:to>
    <xdr:grpSp>
      <xdr:nvGrpSpPr>
        <xdr:cNvPr id="20" name="Group 19">
          <a:extLst>
            <a:ext uri="{FF2B5EF4-FFF2-40B4-BE49-F238E27FC236}">
              <a16:creationId xmlns:a16="http://schemas.microsoft.com/office/drawing/2014/main" id="{0A89E414-65BC-4A1B-AE1F-930B9A65C04C}"/>
            </a:ext>
          </a:extLst>
        </xdr:cNvPr>
        <xdr:cNvGrpSpPr/>
      </xdr:nvGrpSpPr>
      <xdr:grpSpPr>
        <a:xfrm>
          <a:off x="10047480382" y="9053780"/>
          <a:ext cx="8861955" cy="4106893"/>
          <a:chOff x="9937958756" y="3598069"/>
          <a:chExt cx="8777288" cy="4106892"/>
        </a:xfrm>
      </xdr:grpSpPr>
      <xdr:sp macro="" textlink="">
        <xdr:nvSpPr>
          <xdr:cNvPr id="21" name="Rectangle 20">
            <a:extLst>
              <a:ext uri="{FF2B5EF4-FFF2-40B4-BE49-F238E27FC236}">
                <a16:creationId xmlns:a16="http://schemas.microsoft.com/office/drawing/2014/main" id="{32088873-E726-4F39-AEAD-B29BA4CD18B5}"/>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22" name="Rectangle 21">
            <a:extLst>
              <a:ext uri="{FF2B5EF4-FFF2-40B4-BE49-F238E27FC236}">
                <a16:creationId xmlns:a16="http://schemas.microsoft.com/office/drawing/2014/main" id="{577BD775-5737-45EF-A52F-0BE5480D10B1}"/>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23" name="Rectangle 22">
            <a:extLst>
              <a:ext uri="{FF2B5EF4-FFF2-40B4-BE49-F238E27FC236}">
                <a16:creationId xmlns:a16="http://schemas.microsoft.com/office/drawing/2014/main" id="{BB750E9C-7413-471E-82C1-72F763E59468}"/>
              </a:ext>
            </a:extLst>
          </xdr:cNvPr>
          <xdr:cNvSpPr/>
        </xdr:nvSpPr>
        <xdr:spPr>
          <a:xfrm flipH="1">
            <a:off x="9939068623"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24" name="مستطيل مستدير الزوايا 49">
            <a:extLst>
              <a:ext uri="{FF2B5EF4-FFF2-40B4-BE49-F238E27FC236}">
                <a16:creationId xmlns:a16="http://schemas.microsoft.com/office/drawing/2014/main" id="{5C54E1EF-DA67-4C01-BE4C-E2744DEAD4F2}"/>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26564</xdr:colOff>
      <xdr:row>58</xdr:row>
      <xdr:rowOff>154361</xdr:rowOff>
    </xdr:from>
    <xdr:to>
      <xdr:col>5</xdr:col>
      <xdr:colOff>714233</xdr:colOff>
      <xdr:row>60</xdr:row>
      <xdr:rowOff>69478</xdr:rowOff>
    </xdr:to>
    <xdr:sp macro="" textlink="">
      <xdr:nvSpPr>
        <xdr:cNvPr id="26" name="Rectangle 25">
          <a:extLst>
            <a:ext uri="{FF2B5EF4-FFF2-40B4-BE49-F238E27FC236}">
              <a16:creationId xmlns:a16="http://schemas.microsoft.com/office/drawing/2014/main" id="{C32FC10A-7310-4032-9CDB-63D78A55AC20}"/>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58</xdr:row>
      <xdr:rowOff>154361</xdr:rowOff>
    </xdr:from>
    <xdr:to>
      <xdr:col>9</xdr:col>
      <xdr:colOff>600934</xdr:colOff>
      <xdr:row>60</xdr:row>
      <xdr:rowOff>69478</xdr:rowOff>
    </xdr:to>
    <xdr:sp macro="" textlink="">
      <xdr:nvSpPr>
        <xdr:cNvPr id="27" name="Rectangle 26">
          <a:extLst>
            <a:ext uri="{FF2B5EF4-FFF2-40B4-BE49-F238E27FC236}">
              <a16:creationId xmlns:a16="http://schemas.microsoft.com/office/drawing/2014/main" id="{286460F7-09A7-46E6-8D18-D30A49A948E5}"/>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58</xdr:row>
      <xdr:rowOff>154361</xdr:rowOff>
    </xdr:from>
    <xdr:to>
      <xdr:col>14</xdr:col>
      <xdr:colOff>131279</xdr:colOff>
      <xdr:row>60</xdr:row>
      <xdr:rowOff>69478</xdr:rowOff>
    </xdr:to>
    <xdr:sp macro="" textlink="">
      <xdr:nvSpPr>
        <xdr:cNvPr id="28" name="Rectangle 27">
          <a:extLst>
            <a:ext uri="{FF2B5EF4-FFF2-40B4-BE49-F238E27FC236}">
              <a16:creationId xmlns:a16="http://schemas.microsoft.com/office/drawing/2014/main" id="{F867201C-8B44-47E5-996C-9AC18E18A80F}"/>
            </a:ext>
          </a:extLst>
        </xdr:cNvPr>
        <xdr:cNvSpPr/>
      </xdr:nvSpPr>
      <xdr:spPr>
        <a:xfrm>
          <a:off x="9979325521" y="6542461"/>
          <a:ext cx="160409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58</xdr:row>
      <xdr:rowOff>174020</xdr:rowOff>
    </xdr:from>
    <xdr:to>
      <xdr:col>13</xdr:col>
      <xdr:colOff>510697</xdr:colOff>
      <xdr:row>58</xdr:row>
      <xdr:rowOff>174020</xdr:rowOff>
    </xdr:to>
    <xdr:cxnSp macro="">
      <xdr:nvCxnSpPr>
        <xdr:cNvPr id="29" name="Straight Connector 28">
          <a:extLst>
            <a:ext uri="{FF2B5EF4-FFF2-40B4-BE49-F238E27FC236}">
              <a16:creationId xmlns:a16="http://schemas.microsoft.com/office/drawing/2014/main" id="{7CC8B32C-BAB4-4140-B6F8-77BE47C0A3A8}"/>
            </a:ext>
          </a:extLst>
        </xdr:cNvPr>
        <xdr:cNvCxnSpPr/>
      </xdr:nvCxnSpPr>
      <xdr:spPr>
        <a:xfrm>
          <a:off x="9979555703" y="6562120"/>
          <a:ext cx="6261054"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508001</xdr:colOff>
      <xdr:row>41</xdr:row>
      <xdr:rowOff>174335</xdr:rowOff>
    </xdr:from>
    <xdr:to>
      <xdr:col>14</xdr:col>
      <xdr:colOff>600364</xdr:colOff>
      <xdr:row>58</xdr:row>
      <xdr:rowOff>171270</xdr:rowOff>
    </xdr:to>
    <xdr:grpSp>
      <xdr:nvGrpSpPr>
        <xdr:cNvPr id="30" name="Group 29">
          <a:extLst>
            <a:ext uri="{FF2B5EF4-FFF2-40B4-BE49-F238E27FC236}">
              <a16:creationId xmlns:a16="http://schemas.microsoft.com/office/drawing/2014/main" id="{1CC6B009-C1B3-4BB5-8FB7-97B8096001B4}"/>
            </a:ext>
          </a:extLst>
        </xdr:cNvPr>
        <xdr:cNvGrpSpPr/>
      </xdr:nvGrpSpPr>
      <xdr:grpSpPr>
        <a:xfrm>
          <a:off x="10048062969" y="9297168"/>
          <a:ext cx="7712363" cy="3235435"/>
          <a:chOff x="2627790" y="2350795"/>
          <a:chExt cx="6684886" cy="3955859"/>
        </a:xfrm>
      </xdr:grpSpPr>
      <xdr:graphicFrame macro="">
        <xdr:nvGraphicFramePr>
          <xdr:cNvPr id="31" name="Chart 30">
            <a:extLst>
              <a:ext uri="{FF2B5EF4-FFF2-40B4-BE49-F238E27FC236}">
                <a16:creationId xmlns:a16="http://schemas.microsoft.com/office/drawing/2014/main" id="{83965516-CF87-41C3-BA4B-EFDDADAB6EE6}"/>
              </a:ext>
            </a:extLst>
          </xdr:cNvPr>
          <xdr:cNvGraphicFramePr/>
        </xdr:nvGraphicFramePr>
        <xdr:xfrm>
          <a:off x="2627790" y="2350795"/>
          <a:ext cx="6684886" cy="3955859"/>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32" name="Straight Connector 31">
            <a:extLst>
              <a:ext uri="{FF2B5EF4-FFF2-40B4-BE49-F238E27FC236}">
                <a16:creationId xmlns:a16="http://schemas.microsoft.com/office/drawing/2014/main" id="{A2F4909B-8EB3-498C-8572-E4651AFA5E90}"/>
              </a:ext>
            </a:extLst>
          </xdr:cNvPr>
          <xdr:cNvCxnSpPr/>
        </xdr:nvCxnSpPr>
        <xdr:spPr>
          <a:xfrm>
            <a:off x="2945310" y="6298757"/>
            <a:ext cx="6035040" cy="0"/>
          </a:xfrm>
          <a:prstGeom prst="line">
            <a:avLst/>
          </a:prstGeom>
          <a:noFill/>
          <a:ln>
            <a:noFill/>
          </a:ln>
        </xdr:spPr>
      </xdr:cxnSp>
    </xdr:grpSp>
    <xdr:clientData/>
  </xdr:twoCellAnchor>
  <xdr:twoCellAnchor editAs="oneCell">
    <xdr:from>
      <xdr:col>13</xdr:col>
      <xdr:colOff>398319</xdr:colOff>
      <xdr:row>1</xdr:row>
      <xdr:rowOff>121227</xdr:rowOff>
    </xdr:from>
    <xdr:to>
      <xdr:col>16</xdr:col>
      <xdr:colOff>699313</xdr:colOff>
      <xdr:row>6</xdr:row>
      <xdr:rowOff>183711</xdr:rowOff>
    </xdr:to>
    <xdr:pic>
      <xdr:nvPicPr>
        <xdr:cNvPr id="35" name="Picture 34">
          <a:extLst>
            <a:ext uri="{FF2B5EF4-FFF2-40B4-BE49-F238E27FC236}">
              <a16:creationId xmlns:a16="http://schemas.microsoft.com/office/drawing/2014/main" id="{F97B69D1-14CE-44CA-9238-B441CE7D107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20765823" y="311727"/>
          <a:ext cx="2119404" cy="1014984"/>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0.10866</cdr:x>
      <cdr:y>0.57914</cdr:y>
    </cdr:from>
    <cdr:to>
      <cdr:x>0.24993</cdr:x>
      <cdr:y>0.71298</cdr:y>
    </cdr:to>
    <cdr:sp macro="" textlink="">
      <cdr:nvSpPr>
        <cdr:cNvPr id="2" name="TextBox 8">
          <a:extLst xmlns:a="http://schemas.openxmlformats.org/drawingml/2006/main">
            <a:ext uri="{FF2B5EF4-FFF2-40B4-BE49-F238E27FC236}">
              <a16:creationId xmlns:a16="http://schemas.microsoft.com/office/drawing/2014/main" id="{00000000-0008-0000-0100-000015000000}"/>
            </a:ext>
          </a:extLst>
        </cdr:cNvPr>
        <cdr:cNvSpPr txBox="1"/>
      </cdr:nvSpPr>
      <cdr:spPr>
        <a:xfrm xmlns:a="http://schemas.openxmlformats.org/drawingml/2006/main">
          <a:off x="836139" y="1859715"/>
          <a:ext cx="1087110" cy="42978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1"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lvl="0" algn="ctr">
            <a:defRPr/>
          </a:pPr>
          <a:r>
            <a:rPr lang="en-US" sz="1600" b="1" i="0" u="none" strike="noStrike" kern="1200" baseline="0">
              <a:solidFill>
                <a:sysClr val="windowText" lastClr="000000">
                  <a:lumMod val="75000"/>
                  <a:lumOff val="25000"/>
                </a:sysClr>
              </a:solidFill>
              <a:latin typeface="DIN Next LT Arabic" panose="020B0503020203050203" pitchFamily="34" charset="-78"/>
              <a:ea typeface="+mn-ea"/>
              <a:cs typeface="DIN Next LT Arabic" panose="020B0503020203050203" pitchFamily="34" charset="-78"/>
            </a:rPr>
            <a:t>77,907</a:t>
          </a:r>
          <a:r>
            <a:rPr lang="en-US" sz="1800" b="1" i="0" u="none" strike="noStrike">
              <a:solidFill>
                <a:schemeClr val="tx1">
                  <a:lumMod val="75000"/>
                  <a:lumOff val="25000"/>
                </a:schemeClr>
              </a:solidFill>
              <a:effectLst/>
              <a:latin typeface="DIN Next LT Arabic" panose="020B0503020203050203" pitchFamily="34" charset="-78"/>
              <a:cs typeface="DIN Next LT Arabic" panose="020B0503020203050203" pitchFamily="34" charset="-78"/>
            </a:rPr>
            <a:t> </a:t>
          </a:r>
          <a:endParaRPr kumimoji="0" lang="en-US" sz="1600" b="1" i="0" u="none" strike="noStrike" kern="1200" cap="none" spc="0" normalizeH="0" baseline="0">
            <a:ln>
              <a:noFill/>
            </a:ln>
            <a:solidFill>
              <a:schemeClr val="tx1">
                <a:lumMod val="75000"/>
                <a:lumOff val="25000"/>
              </a:schemeClr>
            </a:solidFill>
            <a:effectLst/>
            <a:uLnTx/>
            <a:uFillTx/>
            <a:latin typeface="DIN Next LT Arabic" panose="020B0503020203050203" pitchFamily="34" charset="-78"/>
            <a:ea typeface="+mn-ea"/>
            <a:cs typeface="DIN Next LT Arabic" panose="020B0503020203050203" pitchFamily="34" charset="-78"/>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3314337</xdr:colOff>
      <xdr:row>0</xdr:row>
      <xdr:rowOff>1123815</xdr:rowOff>
    </xdr:to>
    <xdr:pic>
      <xdr:nvPicPr>
        <xdr:cNvPr id="2" name="Picture 1">
          <a:extLst>
            <a:ext uri="{FF2B5EF4-FFF2-40B4-BE49-F238E27FC236}">
              <a16:creationId xmlns:a16="http://schemas.microsoft.com/office/drawing/2014/main" id="{308379E6-3CCC-4FC9-85DC-1D70A6D67C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3630363" y="47625"/>
          <a:ext cx="2904762" cy="1076190"/>
        </a:xfrm>
        <a:prstGeom prst="rect">
          <a:avLst/>
        </a:prstGeom>
      </xdr:spPr>
    </xdr:pic>
    <xdr:clientData/>
  </xdr:twoCellAnchor>
  <xdr:twoCellAnchor>
    <xdr:from>
      <xdr:col>0</xdr:col>
      <xdr:colOff>0</xdr:colOff>
      <xdr:row>2</xdr:row>
      <xdr:rowOff>438150</xdr:rowOff>
    </xdr:from>
    <xdr:to>
      <xdr:col>0</xdr:col>
      <xdr:colOff>981073</xdr:colOff>
      <xdr:row>3</xdr:row>
      <xdr:rowOff>121739</xdr:rowOff>
    </xdr:to>
    <xdr:sp macro="" textlink="">
      <xdr:nvSpPr>
        <xdr:cNvPr id="5" name="Rectangle 4">
          <a:extLst>
            <a:ext uri="{FF2B5EF4-FFF2-40B4-BE49-F238E27FC236}">
              <a16:creationId xmlns:a16="http://schemas.microsoft.com/office/drawing/2014/main" id="{2FAEB057-0703-4FEE-A629-5A4FC1375766}"/>
            </a:ext>
          </a:extLst>
        </xdr:cNvPr>
        <xdr:cNvSpPr/>
      </xdr:nvSpPr>
      <xdr:spPr>
        <a:xfrm>
          <a:off x="11248767827" y="2162175"/>
          <a:ext cx="981073" cy="19793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6</xdr:col>
      <xdr:colOff>796637</xdr:colOff>
      <xdr:row>0</xdr:row>
      <xdr:rowOff>121227</xdr:rowOff>
    </xdr:from>
    <xdr:to>
      <xdr:col>6</xdr:col>
      <xdr:colOff>2916041</xdr:colOff>
      <xdr:row>0</xdr:row>
      <xdr:rowOff>1136211</xdr:rowOff>
    </xdr:to>
    <xdr:pic>
      <xdr:nvPicPr>
        <xdr:cNvPr id="7" name="Picture 6">
          <a:extLst>
            <a:ext uri="{FF2B5EF4-FFF2-40B4-BE49-F238E27FC236}">
              <a16:creationId xmlns:a16="http://schemas.microsoft.com/office/drawing/2014/main" id="{23736282-0E21-457D-85F1-A0B6FEE24B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6861823" y="121227"/>
          <a:ext cx="2119404" cy="10149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3228612</xdr:colOff>
      <xdr:row>0</xdr:row>
      <xdr:rowOff>1200015</xdr:rowOff>
    </xdr:to>
    <xdr:pic>
      <xdr:nvPicPr>
        <xdr:cNvPr id="2" name="Picture 1">
          <a:extLst>
            <a:ext uri="{FF2B5EF4-FFF2-40B4-BE49-F238E27FC236}">
              <a16:creationId xmlns:a16="http://schemas.microsoft.com/office/drawing/2014/main" id="{C2134EED-1666-490C-91C7-D664D484CB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9496513" y="123825"/>
          <a:ext cx="2904762" cy="1076190"/>
        </a:xfrm>
        <a:prstGeom prst="rect">
          <a:avLst/>
        </a:prstGeom>
      </xdr:spPr>
    </xdr:pic>
    <xdr:clientData/>
  </xdr:twoCellAnchor>
  <xdr:twoCellAnchor editAs="oneCell">
    <xdr:from>
      <xdr:col>3</xdr:col>
      <xdr:colOff>2402898</xdr:colOff>
      <xdr:row>0</xdr:row>
      <xdr:rowOff>194830</xdr:rowOff>
    </xdr:from>
    <xdr:to>
      <xdr:col>4</xdr:col>
      <xdr:colOff>2054461</xdr:colOff>
      <xdr:row>0</xdr:row>
      <xdr:rowOff>1209814</xdr:rowOff>
    </xdr:to>
    <xdr:pic>
      <xdr:nvPicPr>
        <xdr:cNvPr id="4" name="Picture 3">
          <a:extLst>
            <a:ext uri="{FF2B5EF4-FFF2-40B4-BE49-F238E27FC236}">
              <a16:creationId xmlns:a16="http://schemas.microsoft.com/office/drawing/2014/main" id="{9ABB1CC5-1C55-4B4B-99A7-08051CA750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31459800" y="194830"/>
          <a:ext cx="2119404" cy="10149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3000012</xdr:colOff>
      <xdr:row>0</xdr:row>
      <xdr:rowOff>1200015</xdr:rowOff>
    </xdr:to>
    <xdr:pic>
      <xdr:nvPicPr>
        <xdr:cNvPr id="2" name="Picture 1">
          <a:extLst>
            <a:ext uri="{FF2B5EF4-FFF2-40B4-BE49-F238E27FC236}">
              <a16:creationId xmlns:a16="http://schemas.microsoft.com/office/drawing/2014/main" id="{9AC5C8A1-1F98-441D-A88D-5BC6B9082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1020513" y="123825"/>
          <a:ext cx="2904762" cy="1076190"/>
        </a:xfrm>
        <a:prstGeom prst="rect">
          <a:avLst/>
        </a:prstGeom>
      </xdr:spPr>
    </xdr:pic>
    <xdr:clientData/>
  </xdr:twoCellAnchor>
  <xdr:twoCellAnchor editAs="oneCell">
    <xdr:from>
      <xdr:col>4</xdr:col>
      <xdr:colOff>981075</xdr:colOff>
      <xdr:row>0</xdr:row>
      <xdr:rowOff>85725</xdr:rowOff>
    </xdr:from>
    <xdr:to>
      <xdr:col>4</xdr:col>
      <xdr:colOff>3100479</xdr:colOff>
      <xdr:row>0</xdr:row>
      <xdr:rowOff>1100709</xdr:rowOff>
    </xdr:to>
    <xdr:pic>
      <xdr:nvPicPr>
        <xdr:cNvPr id="4" name="Picture 3">
          <a:extLst>
            <a:ext uri="{FF2B5EF4-FFF2-40B4-BE49-F238E27FC236}">
              <a16:creationId xmlns:a16="http://schemas.microsoft.com/office/drawing/2014/main" id="{5C6C449E-7DCE-47B2-864F-6DC17F2848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4652596" y="85725"/>
          <a:ext cx="2119404" cy="10149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3000012</xdr:colOff>
      <xdr:row>0</xdr:row>
      <xdr:rowOff>1200015</xdr:rowOff>
    </xdr:to>
    <xdr:pic>
      <xdr:nvPicPr>
        <xdr:cNvPr id="2" name="Picture 1">
          <a:extLst>
            <a:ext uri="{FF2B5EF4-FFF2-40B4-BE49-F238E27FC236}">
              <a16:creationId xmlns:a16="http://schemas.microsoft.com/office/drawing/2014/main" id="{F9C35B0C-BBE8-4AC1-83C7-A92197503D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1010988" y="123825"/>
          <a:ext cx="2904762" cy="1076190"/>
        </a:xfrm>
        <a:prstGeom prst="rect">
          <a:avLst/>
        </a:prstGeom>
      </xdr:spPr>
    </xdr:pic>
    <xdr:clientData/>
  </xdr:twoCellAnchor>
  <xdr:twoCellAnchor editAs="oneCell">
    <xdr:from>
      <xdr:col>2</xdr:col>
      <xdr:colOff>1857375</xdr:colOff>
      <xdr:row>0</xdr:row>
      <xdr:rowOff>171450</xdr:rowOff>
    </xdr:from>
    <xdr:to>
      <xdr:col>2</xdr:col>
      <xdr:colOff>3976779</xdr:colOff>
      <xdr:row>0</xdr:row>
      <xdr:rowOff>1186434</xdr:rowOff>
    </xdr:to>
    <xdr:pic>
      <xdr:nvPicPr>
        <xdr:cNvPr id="3" name="Picture 2">
          <a:extLst>
            <a:ext uri="{FF2B5EF4-FFF2-40B4-BE49-F238E27FC236}">
              <a16:creationId xmlns:a16="http://schemas.microsoft.com/office/drawing/2014/main" id="{49292A3C-E4B8-4C4E-9B11-C3B773B49A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928946" y="171450"/>
          <a:ext cx="2119404" cy="10149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2533287</xdr:colOff>
      <xdr:row>0</xdr:row>
      <xdr:rowOff>1200015</xdr:rowOff>
    </xdr:to>
    <xdr:pic>
      <xdr:nvPicPr>
        <xdr:cNvPr id="2" name="Picture 1">
          <a:extLst>
            <a:ext uri="{FF2B5EF4-FFF2-40B4-BE49-F238E27FC236}">
              <a16:creationId xmlns:a16="http://schemas.microsoft.com/office/drawing/2014/main" id="{93FBABB6-AF7F-4AD1-9336-09B8BB3BD5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9496513" y="123825"/>
          <a:ext cx="2904762" cy="1076190"/>
        </a:xfrm>
        <a:prstGeom prst="rect">
          <a:avLst/>
        </a:prstGeom>
      </xdr:spPr>
    </xdr:pic>
    <xdr:clientData/>
  </xdr:twoCellAnchor>
  <xdr:twoCellAnchor editAs="oneCell">
    <xdr:from>
      <xdr:col>4</xdr:col>
      <xdr:colOff>1138052</xdr:colOff>
      <xdr:row>0</xdr:row>
      <xdr:rowOff>160811</xdr:rowOff>
    </xdr:from>
    <xdr:to>
      <xdr:col>6</xdr:col>
      <xdr:colOff>4112</xdr:colOff>
      <xdr:row>0</xdr:row>
      <xdr:rowOff>1175795</xdr:rowOff>
    </xdr:to>
    <xdr:pic>
      <xdr:nvPicPr>
        <xdr:cNvPr id="4" name="Picture 3">
          <a:extLst>
            <a:ext uri="{FF2B5EF4-FFF2-40B4-BE49-F238E27FC236}">
              <a16:creationId xmlns:a16="http://schemas.microsoft.com/office/drawing/2014/main" id="{7341E17A-7B13-4E2B-8DA0-B8128F4592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7297251" y="160811"/>
          <a:ext cx="2119404" cy="10149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7562092-1CA9-45EF-9807-57D9313B76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3</xdr:col>
      <xdr:colOff>349250</xdr:colOff>
      <xdr:row>0</xdr:row>
      <xdr:rowOff>116417</xdr:rowOff>
    </xdr:from>
    <xdr:to>
      <xdr:col>3</xdr:col>
      <xdr:colOff>2468654</xdr:colOff>
      <xdr:row>5</xdr:row>
      <xdr:rowOff>178901</xdr:rowOff>
    </xdr:to>
    <xdr:pic>
      <xdr:nvPicPr>
        <xdr:cNvPr id="4" name="Picture 3">
          <a:extLst>
            <a:ext uri="{FF2B5EF4-FFF2-40B4-BE49-F238E27FC236}">
              <a16:creationId xmlns:a16="http://schemas.microsoft.com/office/drawing/2014/main" id="{CB96805C-A835-462F-8442-8A875EC686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4809513" y="116417"/>
          <a:ext cx="2119404" cy="1014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showRowColHeaders="0" rightToLeft="1" tabSelected="1" zoomScaleNormal="100" workbookViewId="0">
      <selection activeCell="F9" sqref="F9"/>
    </sheetView>
  </sheetViews>
  <sheetFormatPr defaultRowHeight="15" x14ac:dyDescent="0.25"/>
  <cols>
    <col min="1" max="2" width="68.85546875" customWidth="1"/>
  </cols>
  <sheetData>
    <row r="1" spans="1:2" ht="104.25" customHeight="1" x14ac:dyDescent="0.25"/>
    <row r="2" spans="1:2" ht="32.25" x14ac:dyDescent="0.25">
      <c r="A2" s="37" t="s">
        <v>96</v>
      </c>
      <c r="B2" s="37" t="s">
        <v>97</v>
      </c>
    </row>
    <row r="3" spans="1:2" s="109" customFormat="1" ht="32.25" x14ac:dyDescent="0.25">
      <c r="A3" s="89" t="s">
        <v>177</v>
      </c>
      <c r="B3" s="91" t="s">
        <v>212</v>
      </c>
    </row>
    <row r="4" spans="1:2" ht="63.75" x14ac:dyDescent="0.25">
      <c r="A4" s="39" t="s">
        <v>128</v>
      </c>
      <c r="B4" s="40" t="s">
        <v>182</v>
      </c>
    </row>
    <row r="5" spans="1:2" ht="63.75" x14ac:dyDescent="0.25">
      <c r="A5" s="88" t="s">
        <v>211</v>
      </c>
      <c r="B5" s="90" t="s">
        <v>210</v>
      </c>
    </row>
    <row r="6" spans="1:2" ht="32.25" x14ac:dyDescent="0.25">
      <c r="A6" s="89" t="s">
        <v>9</v>
      </c>
      <c r="B6" s="91" t="s">
        <v>44</v>
      </c>
    </row>
    <row r="7" spans="1:2" ht="32.25" x14ac:dyDescent="0.25">
      <c r="A7" s="88" t="s">
        <v>12</v>
      </c>
      <c r="B7" s="90" t="s">
        <v>45</v>
      </c>
    </row>
    <row r="8" spans="1:2" ht="32.25" x14ac:dyDescent="0.25">
      <c r="A8" s="38" t="s">
        <v>67</v>
      </c>
      <c r="B8" s="90" t="s">
        <v>188</v>
      </c>
    </row>
    <row r="9" spans="1:2" ht="63.75" x14ac:dyDescent="0.25">
      <c r="A9" s="153" t="s">
        <v>227</v>
      </c>
      <c r="B9" s="40" t="s">
        <v>229</v>
      </c>
    </row>
    <row r="10" spans="1:2" ht="32.25" x14ac:dyDescent="0.25">
      <c r="A10" s="38" t="s">
        <v>79</v>
      </c>
      <c r="B10" s="41" t="s">
        <v>87</v>
      </c>
    </row>
    <row r="11" spans="1:2" ht="32.25" x14ac:dyDescent="0.25">
      <c r="A11" s="89" t="s">
        <v>131</v>
      </c>
      <c r="B11" s="91" t="s">
        <v>130</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10:B10" location="DEBT!A1" display="الدين العام" xr:uid="{00000000-0004-0000-0000-000004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ix!A1" display="ملحق تعريف البنود" xr:uid="{00000000-0004-0000-0000-00000B000000}"/>
    <hyperlink ref="B11" location="Appen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 location="Gov.Reserve!A1" display="Gov.Reserve!A1" xr:uid="{EFACCD63-8B7C-4EAD-A3D6-3DB58242AAA9}"/>
    <hyperlink ref="B9" location="Gov.Reserve!A1" display="Gov.Reserve!A1" xr:uid="{CD5AF0AB-664F-43B5-B68B-32A1D3D32E3E}"/>
    <hyperlink ref="B8" location="Deficit!A1" display="Financing" xr:uid="{CDAE58BA-C3DD-4242-B0BD-36141A0123D7}"/>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rightToLeft="1" zoomScale="120" zoomScaleNormal="120" workbookViewId="0">
      <selection activeCell="G30" sqref="G30"/>
    </sheetView>
  </sheetViews>
  <sheetFormatPr defaultRowHeight="15" x14ac:dyDescent="0.25"/>
  <sheetData>
    <row r="8" spans="2:17" ht="35.25" x14ac:dyDescent="0.25">
      <c r="B8" s="110" t="s">
        <v>177</v>
      </c>
      <c r="P8" s="111" t="s">
        <v>178</v>
      </c>
    </row>
    <row r="10" spans="2:17" ht="10.5" customHeight="1" x14ac:dyDescent="0.25">
      <c r="B10" s="155" t="s">
        <v>183</v>
      </c>
      <c r="C10" s="155"/>
      <c r="D10" s="155"/>
      <c r="E10" s="155"/>
      <c r="F10" s="155"/>
      <c r="G10" s="155"/>
      <c r="H10" s="155"/>
      <c r="K10" s="154" t="s">
        <v>181</v>
      </c>
      <c r="L10" s="154"/>
      <c r="M10" s="154"/>
      <c r="N10" s="154"/>
      <c r="O10" s="154"/>
      <c r="P10" s="154"/>
      <c r="Q10" s="154"/>
    </row>
    <row r="11" spans="2:17" ht="14.25" customHeight="1" x14ac:dyDescent="0.25">
      <c r="B11" s="155"/>
      <c r="C11" s="155"/>
      <c r="D11" s="155"/>
      <c r="E11" s="155"/>
      <c r="F11" s="155"/>
      <c r="G11" s="155"/>
      <c r="H11" s="155"/>
      <c r="K11" s="154"/>
      <c r="L11" s="154"/>
      <c r="M11" s="154"/>
      <c r="N11" s="154"/>
      <c r="O11" s="154"/>
      <c r="P11" s="154"/>
      <c r="Q11" s="154"/>
    </row>
    <row r="12" spans="2:17" ht="14.25" customHeight="1" x14ac:dyDescent="0.25">
      <c r="B12" s="155"/>
      <c r="C12" s="155"/>
      <c r="D12" s="155"/>
      <c r="E12" s="155"/>
      <c r="F12" s="155"/>
      <c r="G12" s="155"/>
      <c r="H12" s="155"/>
      <c r="K12" s="154"/>
      <c r="L12" s="154"/>
      <c r="M12" s="154"/>
      <c r="N12" s="154"/>
      <c r="O12" s="154"/>
      <c r="P12" s="154"/>
      <c r="Q12" s="154"/>
    </row>
    <row r="13" spans="2:17" ht="14.25" customHeight="1" x14ac:dyDescent="0.25">
      <c r="B13" s="155"/>
      <c r="C13" s="155"/>
      <c r="D13" s="155"/>
      <c r="E13" s="155"/>
      <c r="F13" s="155"/>
      <c r="G13" s="155"/>
      <c r="H13" s="155"/>
      <c r="K13" s="154"/>
      <c r="L13" s="154"/>
      <c r="M13" s="154"/>
      <c r="N13" s="154"/>
      <c r="O13" s="154"/>
      <c r="P13" s="154"/>
      <c r="Q13" s="154"/>
    </row>
    <row r="14" spans="2:17" ht="14.25" customHeight="1" x14ac:dyDescent="0.25">
      <c r="B14" s="155"/>
      <c r="C14" s="155"/>
      <c r="D14" s="155"/>
      <c r="E14" s="155"/>
      <c r="F14" s="155"/>
      <c r="G14" s="155"/>
      <c r="H14" s="155"/>
      <c r="K14" s="154"/>
      <c r="L14" s="154"/>
      <c r="M14" s="154"/>
      <c r="N14" s="154"/>
      <c r="O14" s="154"/>
      <c r="P14" s="154"/>
      <c r="Q14" s="154"/>
    </row>
    <row r="15" spans="2:17" ht="14.25" customHeight="1" x14ac:dyDescent="0.25">
      <c r="B15" s="155"/>
      <c r="C15" s="155"/>
      <c r="D15" s="155"/>
      <c r="E15" s="155"/>
      <c r="F15" s="155"/>
      <c r="G15" s="155"/>
      <c r="H15" s="155"/>
      <c r="K15" s="154"/>
      <c r="L15" s="154"/>
      <c r="M15" s="154"/>
      <c r="N15" s="154"/>
      <c r="O15" s="154"/>
      <c r="P15" s="154"/>
      <c r="Q15" s="154"/>
    </row>
    <row r="16" spans="2:17" ht="14.25" customHeight="1" x14ac:dyDescent="0.25">
      <c r="B16" s="155"/>
      <c r="C16" s="155"/>
      <c r="D16" s="155"/>
      <c r="E16" s="155"/>
      <c r="F16" s="155"/>
      <c r="G16" s="155"/>
      <c r="H16" s="155"/>
      <c r="K16" s="154"/>
      <c r="L16" s="154"/>
      <c r="M16" s="154"/>
      <c r="N16" s="154"/>
      <c r="O16" s="154"/>
      <c r="P16" s="154"/>
      <c r="Q16" s="154"/>
    </row>
    <row r="17" spans="2:17" ht="14.25" customHeight="1" x14ac:dyDescent="0.25">
      <c r="B17" s="155"/>
      <c r="C17" s="155"/>
      <c r="D17" s="155"/>
      <c r="E17" s="155"/>
      <c r="F17" s="155"/>
      <c r="G17" s="155"/>
      <c r="H17" s="155"/>
      <c r="K17" s="154"/>
      <c r="L17" s="154"/>
      <c r="M17" s="154"/>
      <c r="N17" s="154"/>
      <c r="O17" s="154"/>
      <c r="P17" s="154"/>
      <c r="Q17" s="154"/>
    </row>
    <row r="18" spans="2:17" ht="14.25" customHeight="1" x14ac:dyDescent="0.25">
      <c r="B18" s="155"/>
      <c r="C18" s="155"/>
      <c r="D18" s="155"/>
      <c r="E18" s="155"/>
      <c r="F18" s="155"/>
      <c r="G18" s="155"/>
      <c r="H18" s="155"/>
      <c r="K18" s="154"/>
      <c r="L18" s="154"/>
      <c r="M18" s="154"/>
      <c r="N18" s="154"/>
      <c r="O18" s="154"/>
      <c r="P18" s="154"/>
      <c r="Q18" s="154"/>
    </row>
    <row r="19" spans="2:17" ht="14.25" customHeight="1" x14ac:dyDescent="0.25">
      <c r="B19" s="155"/>
      <c r="C19" s="155"/>
      <c r="D19" s="155"/>
      <c r="E19" s="155"/>
      <c r="F19" s="155"/>
      <c r="G19" s="155"/>
      <c r="H19" s="155"/>
      <c r="K19" s="154"/>
      <c r="L19" s="154"/>
      <c r="M19" s="154"/>
      <c r="N19" s="154"/>
      <c r="O19" s="154"/>
      <c r="P19" s="154"/>
      <c r="Q19" s="154"/>
    </row>
    <row r="20" spans="2:17" ht="14.25" customHeight="1" x14ac:dyDescent="0.25">
      <c r="B20" s="155"/>
      <c r="C20" s="155"/>
      <c r="D20" s="155"/>
      <c r="E20" s="155"/>
      <c r="F20" s="155"/>
      <c r="G20" s="155"/>
      <c r="H20" s="155"/>
      <c r="K20" s="154"/>
      <c r="L20" s="154"/>
      <c r="M20" s="154"/>
      <c r="N20" s="154"/>
      <c r="O20" s="154"/>
      <c r="P20" s="154"/>
      <c r="Q20" s="154"/>
    </row>
    <row r="21" spans="2:17" ht="14.25" customHeight="1" x14ac:dyDescent="0.25">
      <c r="B21" s="155"/>
      <c r="C21" s="155"/>
      <c r="D21" s="155"/>
      <c r="E21" s="155"/>
      <c r="F21" s="155"/>
      <c r="G21" s="155"/>
      <c r="H21" s="155"/>
      <c r="K21" s="154"/>
      <c r="L21" s="154"/>
      <c r="M21" s="154"/>
      <c r="N21" s="154"/>
      <c r="O21" s="154"/>
      <c r="P21" s="154"/>
      <c r="Q21" s="154"/>
    </row>
    <row r="22" spans="2:17" ht="14.25" customHeight="1" x14ac:dyDescent="0.25">
      <c r="B22" s="155"/>
      <c r="C22" s="155"/>
      <c r="D22" s="155"/>
      <c r="E22" s="155"/>
      <c r="F22" s="155"/>
      <c r="G22" s="155"/>
      <c r="H22" s="155"/>
      <c r="K22" s="154"/>
      <c r="L22" s="154"/>
      <c r="M22" s="154"/>
      <c r="N22" s="154"/>
      <c r="O22" s="154"/>
      <c r="P22" s="154"/>
      <c r="Q22" s="154"/>
    </row>
    <row r="23" spans="2:17" ht="14.25" customHeight="1" x14ac:dyDescent="0.25">
      <c r="B23" s="155"/>
      <c r="C23" s="155"/>
      <c r="D23" s="155"/>
      <c r="E23" s="155"/>
      <c r="F23" s="155"/>
      <c r="G23" s="155"/>
      <c r="H23" s="155"/>
      <c r="K23" s="154"/>
      <c r="L23" s="154"/>
      <c r="M23" s="154"/>
      <c r="N23" s="154"/>
      <c r="O23" s="154"/>
      <c r="P23" s="154"/>
      <c r="Q23" s="154"/>
    </row>
    <row r="24" spans="2:17" ht="14.25" customHeight="1" x14ac:dyDescent="0.25">
      <c r="B24" s="155"/>
      <c r="C24" s="155"/>
      <c r="D24" s="155"/>
      <c r="E24" s="155"/>
      <c r="F24" s="155"/>
      <c r="G24" s="155"/>
      <c r="H24" s="155"/>
      <c r="K24" s="154"/>
      <c r="L24" s="154"/>
      <c r="M24" s="154"/>
      <c r="N24" s="154"/>
      <c r="O24" s="154"/>
      <c r="P24" s="154"/>
      <c r="Q24" s="154"/>
    </row>
    <row r="25" spans="2:17" ht="14.25" customHeight="1" x14ac:dyDescent="0.25">
      <c r="B25" s="155"/>
      <c r="C25" s="155"/>
      <c r="D25" s="155"/>
      <c r="E25" s="155"/>
      <c r="F25" s="155"/>
      <c r="G25" s="155"/>
      <c r="H25" s="155"/>
      <c r="K25" s="154"/>
      <c r="L25" s="154"/>
      <c r="M25" s="154"/>
      <c r="N25" s="154"/>
      <c r="O25" s="154"/>
      <c r="P25" s="154"/>
      <c r="Q25" s="154"/>
    </row>
    <row r="26" spans="2:17" ht="15" customHeight="1" x14ac:dyDescent="0.25">
      <c r="B26" s="155"/>
      <c r="C26" s="155"/>
      <c r="D26" s="155"/>
      <c r="E26" s="155"/>
      <c r="F26" s="155"/>
      <c r="G26" s="155"/>
      <c r="H26" s="155"/>
      <c r="K26" s="154"/>
      <c r="L26" s="154"/>
      <c r="M26" s="154"/>
      <c r="N26" s="154"/>
      <c r="O26" s="154"/>
      <c r="P26" s="154"/>
      <c r="Q26" s="154"/>
    </row>
    <row r="27" spans="2:17" ht="15" customHeight="1" x14ac:dyDescent="0.25">
      <c r="B27" s="155"/>
      <c r="C27" s="155"/>
      <c r="D27" s="155"/>
      <c r="E27" s="155"/>
      <c r="F27" s="155"/>
      <c r="G27" s="155"/>
      <c r="H27" s="155"/>
      <c r="K27" s="154"/>
      <c r="L27" s="154"/>
      <c r="M27" s="154"/>
      <c r="N27" s="154"/>
      <c r="O27" s="154"/>
      <c r="P27" s="154"/>
      <c r="Q27" s="154"/>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showRowColHeaders="0" rightToLeft="1" zoomScaleNormal="100" workbookViewId="0">
      <selection activeCell="B15" sqref="B15"/>
    </sheetView>
  </sheetViews>
  <sheetFormatPr defaultRowHeight="15" x14ac:dyDescent="0.25"/>
  <cols>
    <col min="1" max="1" width="41" customWidth="1"/>
    <col min="2" max="5" width="23.42578125" customWidth="1"/>
  </cols>
  <sheetData>
    <row r="1" spans="1:5" ht="96" customHeight="1" x14ac:dyDescent="0.25"/>
    <row r="2" spans="1:5" ht="30.75" customHeight="1" x14ac:dyDescent="0.9">
      <c r="A2" s="102" t="s">
        <v>172</v>
      </c>
      <c r="B2" s="73"/>
      <c r="C2" s="73"/>
      <c r="D2" s="73"/>
      <c r="E2" s="68" t="s">
        <v>171</v>
      </c>
    </row>
    <row r="3" spans="1:5" ht="31.5" x14ac:dyDescent="0.25">
      <c r="A3" s="103" t="s">
        <v>213</v>
      </c>
    </row>
    <row r="4" spans="1:5" ht="26.25" x14ac:dyDescent="0.7">
      <c r="A4" s="23" t="s">
        <v>43</v>
      </c>
      <c r="E4" s="6" t="s">
        <v>6</v>
      </c>
    </row>
    <row r="5" spans="1:5" ht="68.25" customHeight="1" x14ac:dyDescent="0.25">
      <c r="A5" s="156" t="s">
        <v>0</v>
      </c>
      <c r="B5" s="5" t="s">
        <v>7</v>
      </c>
      <c r="C5" s="5" t="s">
        <v>115</v>
      </c>
      <c r="D5" s="5" t="s">
        <v>117</v>
      </c>
      <c r="E5" s="156" t="s">
        <v>5</v>
      </c>
    </row>
    <row r="6" spans="1:5" ht="97.5" customHeight="1" x14ac:dyDescent="0.25">
      <c r="A6" s="156"/>
      <c r="B6" s="7" t="s">
        <v>8</v>
      </c>
      <c r="C6" s="7" t="s">
        <v>116</v>
      </c>
      <c r="D6" s="7" t="s">
        <v>118</v>
      </c>
      <c r="E6" s="156"/>
    </row>
    <row r="7" spans="1:5" ht="27" x14ac:dyDescent="0.25">
      <c r="A7" s="3" t="s">
        <v>1</v>
      </c>
      <c r="B7" s="50">
        <v>849064</v>
      </c>
      <c r="C7" s="50">
        <v>965486</v>
      </c>
      <c r="D7" s="50">
        <v>1045090</v>
      </c>
      <c r="E7" s="4" t="s">
        <v>3</v>
      </c>
    </row>
    <row r="8" spans="1:5" ht="27" x14ac:dyDescent="0.25">
      <c r="A8" s="1" t="s">
        <v>2</v>
      </c>
      <c r="B8" s="51">
        <v>990000</v>
      </c>
      <c r="C8" s="51">
        <v>1038933</v>
      </c>
      <c r="D8" s="51">
        <v>955000</v>
      </c>
      <c r="E8" s="2" t="s">
        <v>4</v>
      </c>
    </row>
    <row r="9" spans="1:5" ht="27.75" thickBot="1" x14ac:dyDescent="0.3">
      <c r="A9" s="123" t="s">
        <v>180</v>
      </c>
      <c r="B9" s="52">
        <v>-140936</v>
      </c>
      <c r="C9" s="52">
        <v>-73447</v>
      </c>
      <c r="D9" s="53">
        <v>90090</v>
      </c>
      <c r="E9" s="122" t="s">
        <v>184</v>
      </c>
    </row>
  </sheetData>
  <mergeCells count="2">
    <mergeCell ref="E5:E6"/>
    <mergeCell ref="A5:A6"/>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W65"/>
  <sheetViews>
    <sheetView showGridLines="0" showRowColHeaders="0" rightToLeft="1" zoomScale="90" zoomScaleNormal="90" workbookViewId="0"/>
  </sheetViews>
  <sheetFormatPr defaultRowHeight="15" x14ac:dyDescent="0.25"/>
  <cols>
    <col min="6" max="6" width="13" customWidth="1"/>
    <col min="17" max="17" width="12.28515625" customWidth="1"/>
    <col min="23" max="23" width="9.42578125" bestFit="1" customWidth="1"/>
  </cols>
  <sheetData>
    <row r="10" spans="1:23" s="73" customFormat="1" ht="35.25" x14ac:dyDescent="0.35">
      <c r="A10" s="72" t="s">
        <v>103</v>
      </c>
      <c r="O10" s="80"/>
      <c r="P10" s="80"/>
      <c r="Q10" s="81" t="s">
        <v>206</v>
      </c>
    </row>
    <row r="11" spans="1:23" s="73" customFormat="1" ht="35.25" x14ac:dyDescent="0.35">
      <c r="A11" s="82" t="s">
        <v>214</v>
      </c>
      <c r="N11" s="83"/>
      <c r="Q11" s="84" t="s">
        <v>207</v>
      </c>
    </row>
    <row r="12" spans="1:23" ht="26.25" x14ac:dyDescent="0.7">
      <c r="A12" s="23" t="s">
        <v>43</v>
      </c>
      <c r="Q12" s="6" t="s">
        <v>6</v>
      </c>
    </row>
    <row r="16" spans="1:23" x14ac:dyDescent="0.25">
      <c r="L16" s="54"/>
      <c r="M16" s="54"/>
      <c r="N16" s="54"/>
      <c r="O16" s="54"/>
      <c r="P16" s="54"/>
      <c r="Q16" s="54"/>
      <c r="R16" s="54"/>
      <c r="S16" s="54"/>
      <c r="W16" s="114"/>
    </row>
    <row r="17" spans="12:23" x14ac:dyDescent="0.25">
      <c r="L17" s="54"/>
      <c r="M17" s="54"/>
      <c r="N17" s="54"/>
      <c r="O17" s="54"/>
      <c r="P17" s="54"/>
      <c r="Q17" s="54"/>
      <c r="R17" s="54"/>
      <c r="S17" s="54"/>
      <c r="W17" s="114"/>
    </row>
    <row r="18" spans="12:23" x14ac:dyDescent="0.25">
      <c r="L18" s="54"/>
      <c r="M18" s="54"/>
      <c r="N18" s="54"/>
      <c r="O18" s="55"/>
      <c r="P18" s="55"/>
      <c r="Q18" s="55"/>
      <c r="R18" s="55"/>
      <c r="S18" s="55"/>
      <c r="W18" s="114"/>
    </row>
    <row r="19" spans="12:23" x14ac:dyDescent="0.25">
      <c r="L19" s="54"/>
      <c r="M19" s="54"/>
      <c r="N19" s="54"/>
      <c r="O19" s="55"/>
      <c r="R19" s="55"/>
      <c r="S19" s="55"/>
    </row>
    <row r="20" spans="12:23" x14ac:dyDescent="0.25">
      <c r="L20" s="54"/>
      <c r="M20" s="54"/>
      <c r="N20" s="54"/>
      <c r="O20" s="55"/>
      <c r="R20" s="55"/>
      <c r="S20" s="55"/>
    </row>
    <row r="21" spans="12:23" x14ac:dyDescent="0.25">
      <c r="L21" s="54"/>
      <c r="M21" s="54"/>
      <c r="N21" s="54"/>
      <c r="O21" s="55"/>
      <c r="R21" s="55"/>
      <c r="S21" s="55"/>
    </row>
    <row r="22" spans="12:23" x14ac:dyDescent="0.25">
      <c r="L22" s="54"/>
      <c r="M22" s="54"/>
      <c r="N22" s="54"/>
      <c r="O22" s="55"/>
      <c r="R22" s="55"/>
      <c r="S22" s="55"/>
    </row>
    <row r="23" spans="12:23" x14ac:dyDescent="0.25">
      <c r="L23" s="54"/>
      <c r="M23" s="54"/>
      <c r="N23" s="54"/>
      <c r="O23" s="55"/>
      <c r="R23" s="55"/>
      <c r="S23" s="55"/>
    </row>
    <row r="24" spans="12:23" x14ac:dyDescent="0.25">
      <c r="L24" s="54"/>
      <c r="M24" s="54"/>
      <c r="N24" s="54"/>
      <c r="O24" s="55"/>
      <c r="R24" s="55"/>
      <c r="S24" s="55"/>
    </row>
    <row r="25" spans="12:23" x14ac:dyDescent="0.25">
      <c r="L25" s="54"/>
      <c r="M25" s="54"/>
      <c r="N25" s="54"/>
      <c r="O25" s="55"/>
      <c r="P25" s="55"/>
      <c r="Q25" s="55"/>
      <c r="R25" s="55"/>
      <c r="S25" s="55"/>
    </row>
    <row r="26" spans="12:23" x14ac:dyDescent="0.25">
      <c r="L26" s="54"/>
      <c r="M26" s="54"/>
      <c r="N26" s="54"/>
      <c r="O26" s="54"/>
      <c r="P26" s="54"/>
      <c r="Q26" s="54"/>
      <c r="R26" s="54"/>
      <c r="S26" s="55"/>
    </row>
    <row r="27" spans="12:23" x14ac:dyDescent="0.25">
      <c r="S27" s="55"/>
    </row>
    <row r="38" spans="1:18" ht="35.25" x14ac:dyDescent="0.25">
      <c r="Q38" s="81" t="s">
        <v>210</v>
      </c>
    </row>
    <row r="39" spans="1:18" ht="35.25" x14ac:dyDescent="0.25">
      <c r="A39" s="82" t="s">
        <v>208</v>
      </c>
      <c r="B39" s="82"/>
      <c r="Q39" s="84" t="s">
        <v>209</v>
      </c>
    </row>
    <row r="40" spans="1:18" ht="26.25" x14ac:dyDescent="0.7">
      <c r="A40" s="23" t="s">
        <v>43</v>
      </c>
      <c r="Q40" s="6" t="s">
        <v>6</v>
      </c>
    </row>
    <row r="44" spans="1:18" x14ac:dyDescent="0.25">
      <c r="L44" s="54"/>
      <c r="M44" s="54"/>
      <c r="N44" s="54"/>
      <c r="O44" s="54"/>
      <c r="P44" s="54"/>
      <c r="Q44" s="54"/>
      <c r="R44" s="54"/>
    </row>
    <row r="45" spans="1:18" x14ac:dyDescent="0.25">
      <c r="L45" s="54"/>
      <c r="M45" s="54"/>
      <c r="N45" s="54"/>
      <c r="O45" s="54"/>
      <c r="P45" s="54"/>
      <c r="Q45" s="54"/>
      <c r="R45" s="54"/>
    </row>
    <row r="46" spans="1:18" x14ac:dyDescent="0.25">
      <c r="L46" s="54"/>
      <c r="M46" s="54"/>
      <c r="N46" s="54"/>
      <c r="O46" s="55"/>
      <c r="P46" s="55"/>
      <c r="Q46" s="55"/>
      <c r="R46" s="55"/>
    </row>
    <row r="47" spans="1:18" x14ac:dyDescent="0.25">
      <c r="L47" s="54"/>
      <c r="M47" s="54"/>
      <c r="N47" s="54"/>
      <c r="O47" s="55"/>
      <c r="R47" s="55"/>
    </row>
    <row r="48" spans="1:18" x14ac:dyDescent="0.25">
      <c r="L48" s="54"/>
      <c r="M48" s="54"/>
      <c r="N48" s="54"/>
      <c r="O48" s="55"/>
      <c r="R48" s="55"/>
    </row>
    <row r="49" spans="12:18" x14ac:dyDescent="0.25">
      <c r="L49" s="54"/>
      <c r="M49" s="54"/>
      <c r="N49" s="54"/>
      <c r="O49" s="55"/>
      <c r="R49" s="55"/>
    </row>
    <row r="50" spans="12:18" x14ac:dyDescent="0.25">
      <c r="L50" s="54"/>
      <c r="M50" s="54"/>
      <c r="N50" s="54"/>
      <c r="O50" s="55"/>
      <c r="R50" s="55"/>
    </row>
    <row r="51" spans="12:18" x14ac:dyDescent="0.25">
      <c r="L51" s="54"/>
      <c r="M51" s="54"/>
      <c r="N51" s="54"/>
      <c r="O51" s="55"/>
      <c r="R51" s="55"/>
    </row>
    <row r="52" spans="12:18" x14ac:dyDescent="0.25">
      <c r="L52" s="54"/>
      <c r="M52" s="54"/>
      <c r="N52" s="54"/>
      <c r="O52" s="55"/>
      <c r="R52" s="55"/>
    </row>
    <row r="53" spans="12:18" x14ac:dyDescent="0.25">
      <c r="L53" s="54"/>
      <c r="M53" s="54"/>
      <c r="N53" s="54"/>
      <c r="O53" s="55"/>
      <c r="P53" s="55"/>
      <c r="Q53" s="55"/>
      <c r="R53" s="55"/>
    </row>
    <row r="54" spans="12:18" x14ac:dyDescent="0.25">
      <c r="L54" s="54"/>
      <c r="M54" s="54"/>
      <c r="N54" s="54"/>
      <c r="O54" s="54"/>
      <c r="P54" s="54"/>
      <c r="Q54" s="54"/>
      <c r="R54" s="54"/>
    </row>
    <row r="65" spans="1:15" ht="27" x14ac:dyDescent="0.7">
      <c r="A65" s="47" t="s">
        <v>199</v>
      </c>
      <c r="O65" s="48" t="s">
        <v>198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
  <sheetViews>
    <sheetView showGridLines="0" showRowColHeaders="0" rightToLeft="1" zoomScale="90" zoomScaleNormal="90" workbookViewId="0">
      <selection activeCell="D33" sqref="D33"/>
    </sheetView>
  </sheetViews>
  <sheetFormatPr defaultRowHeight="15" x14ac:dyDescent="0.25"/>
  <cols>
    <col min="1" max="1" width="64.7109375" customWidth="1"/>
    <col min="2" max="2" width="19.42578125" customWidth="1"/>
    <col min="3" max="3" width="39.28515625" customWidth="1"/>
    <col min="4" max="4" width="62.42578125" customWidth="1"/>
    <col min="5" max="5" width="45.28515625" style="9" customWidth="1"/>
    <col min="7" max="7" width="46.28515625" bestFit="1" customWidth="1"/>
  </cols>
  <sheetData>
    <row r="1" spans="1:7" ht="96" customHeight="1" x14ac:dyDescent="0.25"/>
    <row r="2" spans="1:7" ht="35.25" x14ac:dyDescent="0.9">
      <c r="A2" s="70" t="s">
        <v>9</v>
      </c>
      <c r="B2" s="70"/>
      <c r="C2" s="71"/>
      <c r="D2" s="70"/>
      <c r="G2" s="70" t="s">
        <v>44</v>
      </c>
    </row>
    <row r="3" spans="1:7" ht="35.25" x14ac:dyDescent="0.35">
      <c r="A3" s="72" t="s">
        <v>202</v>
      </c>
      <c r="B3" s="72"/>
      <c r="C3" s="73"/>
      <c r="D3" s="74"/>
      <c r="G3" s="74" t="s">
        <v>203</v>
      </c>
    </row>
    <row r="4" spans="1:7" ht="26.25" x14ac:dyDescent="0.7">
      <c r="A4" s="23" t="s">
        <v>43</v>
      </c>
      <c r="D4" s="6"/>
      <c r="E4"/>
      <c r="G4" s="6" t="s">
        <v>6</v>
      </c>
    </row>
    <row r="5" spans="1:7" ht="20.100000000000001" customHeight="1" x14ac:dyDescent="0.25">
      <c r="A5" s="161" t="s">
        <v>42</v>
      </c>
      <c r="B5" s="128"/>
      <c r="C5" s="128" t="s">
        <v>98</v>
      </c>
      <c r="D5" s="128" t="s">
        <v>190</v>
      </c>
      <c r="E5" s="158" t="s">
        <v>104</v>
      </c>
      <c r="F5" s="158"/>
      <c r="G5" s="157" t="s">
        <v>10</v>
      </c>
    </row>
    <row r="6" spans="1:7" s="46" customFormat="1" ht="20.100000000000001" customHeight="1" x14ac:dyDescent="0.3">
      <c r="A6" s="161"/>
      <c r="B6" s="128"/>
      <c r="C6" s="128" t="s">
        <v>21</v>
      </c>
      <c r="D6" s="128">
        <v>2022</v>
      </c>
      <c r="E6" s="158">
        <v>2022</v>
      </c>
      <c r="F6" s="158"/>
      <c r="G6" s="157"/>
    </row>
    <row r="7" spans="1:7" s="46" customFormat="1" ht="27" x14ac:dyDescent="0.3">
      <c r="A7" s="3" t="s">
        <v>23</v>
      </c>
      <c r="B7" s="3"/>
      <c r="C7" s="130">
        <v>434063</v>
      </c>
      <c r="D7" s="130">
        <v>250364</v>
      </c>
      <c r="E7" s="159">
        <v>183698.75581132501</v>
      </c>
      <c r="F7" s="159"/>
      <c r="G7" s="4" t="s">
        <v>27</v>
      </c>
    </row>
    <row r="8" spans="1:7" s="46" customFormat="1" ht="27" customHeight="1" x14ac:dyDescent="0.3">
      <c r="A8" s="24" t="s">
        <v>129</v>
      </c>
      <c r="B8" s="24"/>
      <c r="C8" s="131">
        <v>14347</v>
      </c>
      <c r="D8" s="131">
        <v>10235</v>
      </c>
      <c r="E8" s="160">
        <v>4112.0506530299999</v>
      </c>
      <c r="F8" s="160"/>
      <c r="G8" s="25" t="s">
        <v>173</v>
      </c>
    </row>
    <row r="9" spans="1:7" s="46" customFormat="1" ht="27" customHeight="1" x14ac:dyDescent="0.3">
      <c r="A9" s="24" t="s">
        <v>100</v>
      </c>
      <c r="B9" s="24"/>
      <c r="C9" s="131">
        <v>124639</v>
      </c>
      <c r="D9" s="131">
        <v>64220</v>
      </c>
      <c r="E9" s="160">
        <v>60419.081584300002</v>
      </c>
      <c r="F9" s="160"/>
      <c r="G9" s="25" t="s">
        <v>155</v>
      </c>
    </row>
    <row r="10" spans="1:7" s="46" customFormat="1" ht="27" customHeight="1" x14ac:dyDescent="0.3">
      <c r="A10" s="24" t="s">
        <v>101</v>
      </c>
      <c r="B10" s="24"/>
      <c r="C10" s="131">
        <v>10489</v>
      </c>
      <c r="D10" s="131">
        <v>5424</v>
      </c>
      <c r="E10" s="160">
        <v>5064.2232126199997</v>
      </c>
      <c r="F10" s="160"/>
      <c r="G10" s="25" t="s">
        <v>174</v>
      </c>
    </row>
    <row r="11" spans="1:7" s="46" customFormat="1" ht="27" customHeight="1" x14ac:dyDescent="0.3">
      <c r="A11" s="24" t="s">
        <v>102</v>
      </c>
      <c r="B11" s="24"/>
      <c r="C11" s="131">
        <v>23024</v>
      </c>
      <c r="D11" s="131">
        <v>19847</v>
      </c>
      <c r="E11" s="160">
        <v>3177.6035160899996</v>
      </c>
      <c r="F11" s="160"/>
      <c r="G11" s="25" t="s">
        <v>159</v>
      </c>
    </row>
    <row r="12" spans="1:7" s="46" customFormat="1" ht="27.75" customHeight="1" x14ac:dyDescent="0.3">
      <c r="A12" s="24" t="s">
        <v>24</v>
      </c>
      <c r="B12" s="24"/>
      <c r="C12" s="131">
        <v>41761</v>
      </c>
      <c r="D12" s="131">
        <v>20274</v>
      </c>
      <c r="E12" s="160">
        <v>21486.932655519988</v>
      </c>
      <c r="F12" s="160"/>
      <c r="G12" s="25" t="s">
        <v>28</v>
      </c>
    </row>
    <row r="13" spans="1:7" s="46" customFormat="1" ht="27" x14ac:dyDescent="0.3">
      <c r="A13" s="15" t="s">
        <v>25</v>
      </c>
      <c r="B13" s="15"/>
      <c r="C13" s="132">
        <v>214260</v>
      </c>
      <c r="D13" s="132">
        <v>120001</v>
      </c>
      <c r="E13" s="162">
        <v>94259.891621559989</v>
      </c>
      <c r="F13" s="162"/>
      <c r="G13" s="16" t="s">
        <v>29</v>
      </c>
    </row>
    <row r="14" spans="1:7" s="46" customFormat="1" ht="27" x14ac:dyDescent="0.3">
      <c r="A14" s="13" t="s">
        <v>98</v>
      </c>
      <c r="B14" s="13"/>
      <c r="C14" s="133">
        <v>648324</v>
      </c>
      <c r="D14" s="133">
        <v>370365</v>
      </c>
      <c r="E14" s="163">
        <v>277958.64743288502</v>
      </c>
      <c r="F14" s="163"/>
      <c r="G14" s="14" t="s">
        <v>30</v>
      </c>
    </row>
    <row r="15" spans="1:7" ht="27" x14ac:dyDescent="0.25">
      <c r="A15" s="11"/>
      <c r="B15" s="11"/>
      <c r="E15" s="10"/>
    </row>
    <row r="16" spans="1:7" ht="27" x14ac:dyDescent="0.25">
      <c r="A16" s="11"/>
      <c r="B16" s="11"/>
      <c r="E16" s="10"/>
    </row>
    <row r="17" spans="1:5" ht="35.25" x14ac:dyDescent="0.35">
      <c r="A17" s="72" t="s">
        <v>204</v>
      </c>
      <c r="B17" s="72"/>
      <c r="C17" s="73"/>
      <c r="D17" s="73"/>
      <c r="E17" s="74" t="s">
        <v>232</v>
      </c>
    </row>
    <row r="18" spans="1:5" ht="18.75" customHeight="1" x14ac:dyDescent="0.35">
      <c r="A18" s="75" t="s">
        <v>120</v>
      </c>
      <c r="B18" s="75"/>
      <c r="C18" s="73"/>
      <c r="D18" s="73"/>
      <c r="E18" s="76"/>
    </row>
    <row r="19" spans="1:5" ht="26.25" x14ac:dyDescent="0.7">
      <c r="A19" s="23" t="s">
        <v>43</v>
      </c>
      <c r="B19" s="23"/>
      <c r="E19" s="6" t="s">
        <v>6</v>
      </c>
    </row>
    <row r="20" spans="1:5" ht="32.25" x14ac:dyDescent="0.25">
      <c r="A20" s="157" t="s">
        <v>42</v>
      </c>
      <c r="B20" s="78" t="s">
        <v>125</v>
      </c>
      <c r="C20" s="79" t="s">
        <v>190</v>
      </c>
      <c r="D20" s="79" t="s">
        <v>190</v>
      </c>
      <c r="E20" s="157" t="s">
        <v>10</v>
      </c>
    </row>
    <row r="21" spans="1:5" ht="32.25" x14ac:dyDescent="0.25">
      <c r="A21" s="157"/>
      <c r="B21" s="78" t="s">
        <v>124</v>
      </c>
      <c r="C21" s="79">
        <v>2022</v>
      </c>
      <c r="D21" s="79">
        <v>2021</v>
      </c>
      <c r="E21" s="157"/>
    </row>
    <row r="22" spans="1:5" ht="27" x14ac:dyDescent="0.25">
      <c r="A22" s="3" t="s">
        <v>23</v>
      </c>
      <c r="B22" s="57">
        <v>0.89</v>
      </c>
      <c r="C22" s="130">
        <v>250364</v>
      </c>
      <c r="D22" s="130">
        <v>132150</v>
      </c>
      <c r="E22" s="4" t="s">
        <v>27</v>
      </c>
    </row>
    <row r="23" spans="1:5" ht="27" x14ac:dyDescent="0.25">
      <c r="A23" s="24" t="s">
        <v>99</v>
      </c>
      <c r="B23" s="58">
        <v>0.42</v>
      </c>
      <c r="C23" s="131">
        <v>10235</v>
      </c>
      <c r="D23" s="131">
        <v>7183</v>
      </c>
      <c r="E23" s="25" t="s">
        <v>173</v>
      </c>
    </row>
    <row r="24" spans="1:5" ht="27" x14ac:dyDescent="0.25">
      <c r="A24" s="24" t="s">
        <v>100</v>
      </c>
      <c r="B24" s="58">
        <v>-0.06</v>
      </c>
      <c r="C24" s="131">
        <v>64220</v>
      </c>
      <c r="D24" s="131">
        <v>67984</v>
      </c>
      <c r="E24" s="25" t="s">
        <v>155</v>
      </c>
    </row>
    <row r="25" spans="1:5" ht="54" x14ac:dyDescent="0.25">
      <c r="A25" s="24" t="s">
        <v>101</v>
      </c>
      <c r="B25" s="58">
        <v>0.26</v>
      </c>
      <c r="C25" s="131">
        <v>5424</v>
      </c>
      <c r="D25" s="131">
        <v>4321</v>
      </c>
      <c r="E25" s="25" t="s">
        <v>174</v>
      </c>
    </row>
    <row r="26" spans="1:5" ht="27" x14ac:dyDescent="0.25">
      <c r="A26" s="24" t="s">
        <v>102</v>
      </c>
      <c r="B26" s="58">
        <v>0.01</v>
      </c>
      <c r="C26" s="131">
        <v>19847</v>
      </c>
      <c r="D26" s="131">
        <v>19603</v>
      </c>
      <c r="E26" s="25" t="s">
        <v>159</v>
      </c>
    </row>
    <row r="27" spans="1:5" ht="27" x14ac:dyDescent="0.25">
      <c r="A27" s="24" t="s">
        <v>24</v>
      </c>
      <c r="B27" s="58">
        <v>0.2</v>
      </c>
      <c r="C27" s="131">
        <v>20274</v>
      </c>
      <c r="D27" s="131">
        <v>16865</v>
      </c>
      <c r="E27" s="25" t="s">
        <v>28</v>
      </c>
    </row>
    <row r="28" spans="1:5" ht="27" x14ac:dyDescent="0.25">
      <c r="A28" s="15" t="s">
        <v>25</v>
      </c>
      <c r="B28" s="59">
        <v>0.03</v>
      </c>
      <c r="C28" s="132">
        <v>120001</v>
      </c>
      <c r="D28" s="132">
        <v>115956</v>
      </c>
      <c r="E28" s="16" t="s">
        <v>29</v>
      </c>
    </row>
    <row r="29" spans="1:5" ht="27" x14ac:dyDescent="0.25">
      <c r="A29" s="13" t="s">
        <v>26</v>
      </c>
      <c r="B29" s="60">
        <v>0.49</v>
      </c>
      <c r="C29" s="133">
        <v>370365</v>
      </c>
      <c r="D29" s="133">
        <v>248106</v>
      </c>
      <c r="E29" s="14" t="s">
        <v>30</v>
      </c>
    </row>
    <row r="30" spans="1:5" ht="27" x14ac:dyDescent="0.25">
      <c r="A30" s="11"/>
      <c r="B30" s="11"/>
      <c r="E30" s="10"/>
    </row>
    <row r="31" spans="1:5" ht="27" x14ac:dyDescent="0.7">
      <c r="A31" s="47"/>
      <c r="E31" s="66"/>
    </row>
    <row r="32" spans="1:5" ht="35.25" x14ac:dyDescent="0.25">
      <c r="A32" s="72" t="s">
        <v>205</v>
      </c>
      <c r="B32" s="11"/>
      <c r="E32" s="74" t="s">
        <v>233</v>
      </c>
    </row>
    <row r="33" spans="1:5" ht="35.25" x14ac:dyDescent="0.25">
      <c r="A33" s="75" t="s">
        <v>120</v>
      </c>
      <c r="B33" s="11"/>
      <c r="E33" s="10"/>
    </row>
    <row r="34" spans="1:5" ht="27" x14ac:dyDescent="0.25">
      <c r="A34" s="11" t="s">
        <v>43</v>
      </c>
      <c r="B34" s="11"/>
      <c r="E34" s="137" t="s">
        <v>6</v>
      </c>
    </row>
    <row r="35" spans="1:5" ht="32.25" x14ac:dyDescent="0.25">
      <c r="A35" s="157" t="s">
        <v>42</v>
      </c>
      <c r="B35" s="129" t="s">
        <v>125</v>
      </c>
      <c r="C35" s="79" t="s">
        <v>195</v>
      </c>
      <c r="D35" s="79" t="s">
        <v>195</v>
      </c>
      <c r="E35" s="157" t="s">
        <v>10</v>
      </c>
    </row>
    <row r="36" spans="1:5" ht="32.25" x14ac:dyDescent="0.25">
      <c r="A36" s="157"/>
      <c r="B36" s="129" t="s">
        <v>124</v>
      </c>
      <c r="C36" s="79">
        <v>2022</v>
      </c>
      <c r="D36" s="79">
        <v>2021</v>
      </c>
      <c r="E36" s="157"/>
    </row>
    <row r="37" spans="1:5" ht="27" x14ac:dyDescent="0.25">
      <c r="A37" s="3" t="s">
        <v>23</v>
      </c>
      <c r="B37" s="57">
        <v>0.75</v>
      </c>
      <c r="C37" s="130">
        <v>434063</v>
      </c>
      <c r="D37" s="130">
        <v>248726</v>
      </c>
      <c r="E37" s="4" t="s">
        <v>27</v>
      </c>
    </row>
    <row r="38" spans="1:5" ht="27" x14ac:dyDescent="0.25">
      <c r="A38" s="24" t="s">
        <v>99</v>
      </c>
      <c r="B38" s="58">
        <v>0.38</v>
      </c>
      <c r="C38" s="131">
        <v>14347</v>
      </c>
      <c r="D38" s="131">
        <v>10405</v>
      </c>
      <c r="E38" s="25" t="s">
        <v>173</v>
      </c>
    </row>
    <row r="39" spans="1:5" ht="27" x14ac:dyDescent="0.25">
      <c r="A39" s="24" t="s">
        <v>100</v>
      </c>
      <c r="B39" s="58">
        <v>0.02</v>
      </c>
      <c r="C39" s="131">
        <v>124639</v>
      </c>
      <c r="D39" s="131">
        <v>121656</v>
      </c>
      <c r="E39" s="25" t="s">
        <v>155</v>
      </c>
    </row>
    <row r="40" spans="1:5" ht="54" x14ac:dyDescent="0.25">
      <c r="A40" s="24" t="s">
        <v>101</v>
      </c>
      <c r="B40" s="58">
        <v>0.26</v>
      </c>
      <c r="C40" s="131">
        <v>10489</v>
      </c>
      <c r="D40" s="131">
        <v>8337</v>
      </c>
      <c r="E40" s="25" t="s">
        <v>174</v>
      </c>
    </row>
    <row r="41" spans="1:5" ht="27" x14ac:dyDescent="0.25">
      <c r="A41" s="24" t="s">
        <v>102</v>
      </c>
      <c r="B41" s="58">
        <v>0.02</v>
      </c>
      <c r="C41" s="131">
        <v>23024</v>
      </c>
      <c r="D41" s="131">
        <v>22601</v>
      </c>
      <c r="E41" s="25" t="s">
        <v>159</v>
      </c>
    </row>
    <row r="42" spans="1:5" ht="27" x14ac:dyDescent="0.25">
      <c r="A42" s="24" t="s">
        <v>24</v>
      </c>
      <c r="B42" s="58">
        <v>0.02</v>
      </c>
      <c r="C42" s="131">
        <v>41761</v>
      </c>
      <c r="D42" s="131">
        <v>41141</v>
      </c>
      <c r="E42" s="25" t="s">
        <v>28</v>
      </c>
    </row>
    <row r="43" spans="1:5" ht="27" x14ac:dyDescent="0.25">
      <c r="A43" s="15" t="s">
        <v>25</v>
      </c>
      <c r="B43" s="59">
        <v>0.05</v>
      </c>
      <c r="C43" s="132">
        <v>214260</v>
      </c>
      <c r="D43" s="132">
        <v>204141</v>
      </c>
      <c r="E43" s="16" t="s">
        <v>29</v>
      </c>
    </row>
    <row r="44" spans="1:5" ht="27" x14ac:dyDescent="0.25">
      <c r="A44" s="13" t="s">
        <v>26</v>
      </c>
      <c r="B44" s="60">
        <v>0.43</v>
      </c>
      <c r="C44" s="133">
        <v>648324</v>
      </c>
      <c r="D44" s="133">
        <v>452867</v>
      </c>
      <c r="E44" s="14" t="s">
        <v>30</v>
      </c>
    </row>
    <row r="45" spans="1:5" ht="27" x14ac:dyDescent="0.25">
      <c r="A45" s="11"/>
      <c r="B45" s="11"/>
      <c r="E45" s="10"/>
    </row>
    <row r="46" spans="1:5" ht="27" x14ac:dyDescent="0.25">
      <c r="A46" s="11" t="s">
        <v>22</v>
      </c>
      <c r="B46" s="11"/>
      <c r="E46" s="10" t="s">
        <v>11</v>
      </c>
    </row>
    <row r="47" spans="1:5" ht="27" x14ac:dyDescent="0.7">
      <c r="A47" s="47" t="s">
        <v>199</v>
      </c>
      <c r="E47" s="66" t="s">
        <v>198</v>
      </c>
    </row>
  </sheetData>
  <mergeCells count="16">
    <mergeCell ref="A35:A36"/>
    <mergeCell ref="E35:E36"/>
    <mergeCell ref="G5:G6"/>
    <mergeCell ref="E6:F6"/>
    <mergeCell ref="E7:F7"/>
    <mergeCell ref="E8:F8"/>
    <mergeCell ref="E9:F9"/>
    <mergeCell ref="A5:A6"/>
    <mergeCell ref="A20:A21"/>
    <mergeCell ref="E20:E21"/>
    <mergeCell ref="E5:F5"/>
    <mergeCell ref="E10:F10"/>
    <mergeCell ref="E11:F11"/>
    <mergeCell ref="E12:F12"/>
    <mergeCell ref="E13:F13"/>
    <mergeCell ref="E14:F14"/>
  </mergeCells>
  <phoneticPr fontId="48" type="noConversion"/>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8"/>
  <sheetViews>
    <sheetView showGridLines="0" showRowColHeaders="0" rightToLeft="1" zoomScale="90" zoomScaleNormal="90" workbookViewId="0">
      <selection activeCell="G48" sqref="G48"/>
    </sheetView>
  </sheetViews>
  <sheetFormatPr defaultRowHeight="15" x14ac:dyDescent="0.25"/>
  <cols>
    <col min="1" max="1" width="64.85546875" customWidth="1"/>
    <col min="2" max="2" width="30.140625" customWidth="1"/>
    <col min="3" max="3" width="24.42578125" customWidth="1"/>
    <col min="4" max="4" width="36.85546875" customWidth="1"/>
    <col min="5" max="5" width="32.140625" customWidth="1"/>
    <col min="6" max="6" width="25.28515625" customWidth="1"/>
    <col min="7" max="7" width="44.85546875" customWidth="1"/>
  </cols>
  <sheetData>
    <row r="1" spans="1:6" ht="96" customHeight="1" x14ac:dyDescent="0.25"/>
    <row r="2" spans="1:6" ht="39.75" x14ac:dyDescent="1">
      <c r="A2" s="70" t="s">
        <v>12</v>
      </c>
      <c r="B2" s="70"/>
      <c r="C2" s="70"/>
      <c r="E2" s="70" t="s">
        <v>45</v>
      </c>
      <c r="F2" s="22"/>
    </row>
    <row r="3" spans="1:6" ht="39.75" x14ac:dyDescent="1">
      <c r="A3" s="67" t="s">
        <v>194</v>
      </c>
      <c r="B3" s="67"/>
      <c r="C3" s="68"/>
      <c r="E3" s="69" t="s">
        <v>196</v>
      </c>
      <c r="F3" s="22"/>
    </row>
    <row r="4" spans="1:6" ht="26.25" x14ac:dyDescent="0.7">
      <c r="A4" s="23" t="s">
        <v>43</v>
      </c>
      <c r="B4" s="23"/>
      <c r="C4" s="23"/>
      <c r="E4" s="6" t="s">
        <v>6</v>
      </c>
    </row>
    <row r="5" spans="1:6" ht="35.25" x14ac:dyDescent="0.25">
      <c r="A5" s="167" t="s">
        <v>41</v>
      </c>
      <c r="B5" s="168" t="s">
        <v>21</v>
      </c>
      <c r="C5" s="127" t="s">
        <v>190</v>
      </c>
      <c r="D5" s="127" t="s">
        <v>104</v>
      </c>
      <c r="E5" s="166" t="s">
        <v>13</v>
      </c>
    </row>
    <row r="6" spans="1:6" ht="20.100000000000001" customHeight="1" x14ac:dyDescent="0.25">
      <c r="A6" s="167"/>
      <c r="B6" s="168"/>
      <c r="C6" s="127">
        <v>2022</v>
      </c>
      <c r="D6" s="127">
        <v>2022</v>
      </c>
      <c r="E6" s="166"/>
    </row>
    <row r="7" spans="1:6" ht="27" x14ac:dyDescent="0.25">
      <c r="A7" s="20" t="s">
        <v>31</v>
      </c>
      <c r="B7" s="138">
        <v>251088.34</v>
      </c>
      <c r="C7" s="142">
        <v>125915.64</v>
      </c>
      <c r="D7" s="142">
        <v>125172.7</v>
      </c>
      <c r="E7" s="8" t="s">
        <v>14</v>
      </c>
    </row>
    <row r="8" spans="1:6" ht="27" x14ac:dyDescent="0.25">
      <c r="A8" s="20" t="s">
        <v>105</v>
      </c>
      <c r="B8" s="126">
        <v>97149.6</v>
      </c>
      <c r="C8" s="134">
        <v>65339.6</v>
      </c>
      <c r="D8" s="134">
        <v>31810</v>
      </c>
      <c r="E8" s="8" t="s">
        <v>15</v>
      </c>
    </row>
    <row r="9" spans="1:6" ht="27" x14ac:dyDescent="0.25">
      <c r="A9" s="20" t="s">
        <v>106</v>
      </c>
      <c r="B9" s="126">
        <v>14197.4</v>
      </c>
      <c r="C9" s="134">
        <v>7591.4</v>
      </c>
      <c r="D9" s="134">
        <v>6606</v>
      </c>
      <c r="E9" s="8" t="s">
        <v>16</v>
      </c>
    </row>
    <row r="10" spans="1:6" ht="27" x14ac:dyDescent="0.25">
      <c r="A10" s="20" t="s">
        <v>107</v>
      </c>
      <c r="B10" s="126">
        <v>11570</v>
      </c>
      <c r="C10" s="134">
        <v>6694</v>
      </c>
      <c r="D10" s="134">
        <v>4876</v>
      </c>
      <c r="E10" s="8" t="s">
        <v>17</v>
      </c>
    </row>
    <row r="11" spans="1:6" ht="27" x14ac:dyDescent="0.25">
      <c r="A11" s="20" t="s">
        <v>108</v>
      </c>
      <c r="B11" s="126">
        <v>1701.87</v>
      </c>
      <c r="C11" s="134">
        <v>1360.87</v>
      </c>
      <c r="D11" s="134">
        <v>341</v>
      </c>
      <c r="E11" s="8" t="s">
        <v>18</v>
      </c>
    </row>
    <row r="12" spans="1:6" ht="27" x14ac:dyDescent="0.25">
      <c r="A12" s="20" t="s">
        <v>109</v>
      </c>
      <c r="B12" s="126">
        <v>41989.759999999995</v>
      </c>
      <c r="C12" s="134">
        <v>29319.3</v>
      </c>
      <c r="D12" s="134">
        <v>12670.46</v>
      </c>
      <c r="E12" s="8" t="s">
        <v>19</v>
      </c>
    </row>
    <row r="13" spans="1:6" ht="27" x14ac:dyDescent="0.25">
      <c r="A13" s="20" t="s">
        <v>110</v>
      </c>
      <c r="B13" s="126">
        <v>44395.339100580008</v>
      </c>
      <c r="C13" s="135">
        <v>20240.339100580004</v>
      </c>
      <c r="D13" s="135">
        <v>24155</v>
      </c>
      <c r="E13" s="8" t="s">
        <v>20</v>
      </c>
    </row>
    <row r="14" spans="1:6" ht="27" x14ac:dyDescent="0.25">
      <c r="A14" s="21" t="s">
        <v>111</v>
      </c>
      <c r="B14" s="139">
        <v>50832.60519065</v>
      </c>
      <c r="C14" s="135">
        <v>35996.60519065</v>
      </c>
      <c r="D14" s="135">
        <v>14836</v>
      </c>
      <c r="E14" s="17" t="s">
        <v>127</v>
      </c>
    </row>
    <row r="15" spans="1:6" ht="27" x14ac:dyDescent="0.25">
      <c r="A15" s="85" t="s">
        <v>98</v>
      </c>
      <c r="B15" s="136">
        <v>512924.91429123003</v>
      </c>
      <c r="C15" s="136">
        <v>292457.88586179249</v>
      </c>
      <c r="D15" s="136">
        <v>220467</v>
      </c>
      <c r="E15" s="19" t="s">
        <v>21</v>
      </c>
    </row>
    <row r="16" spans="1:6" ht="27" x14ac:dyDescent="0.25">
      <c r="A16" s="11"/>
      <c r="B16" s="11"/>
      <c r="E16" s="10"/>
    </row>
    <row r="17" spans="1:5" ht="27" x14ac:dyDescent="0.25">
      <c r="A17" s="11"/>
      <c r="B17" s="11"/>
      <c r="E17" s="10"/>
    </row>
    <row r="18" spans="1:5" ht="28.5" customHeight="1" x14ac:dyDescent="0.35">
      <c r="A18" s="112" t="s">
        <v>189</v>
      </c>
      <c r="B18" s="72"/>
      <c r="C18" s="73"/>
      <c r="D18" s="73"/>
      <c r="E18" s="112" t="s">
        <v>234</v>
      </c>
    </row>
    <row r="19" spans="1:5" ht="20.25" customHeight="1" x14ac:dyDescent="0.35">
      <c r="A19" s="77" t="s">
        <v>119</v>
      </c>
      <c r="B19" s="75"/>
      <c r="C19" s="73"/>
      <c r="D19" s="73"/>
      <c r="E19" s="76"/>
    </row>
    <row r="20" spans="1:5" ht="26.25" x14ac:dyDescent="0.7">
      <c r="A20" s="23" t="s">
        <v>43</v>
      </c>
      <c r="B20" s="23"/>
      <c r="C20" s="23"/>
      <c r="E20" s="6" t="s">
        <v>6</v>
      </c>
    </row>
    <row r="21" spans="1:5" ht="32.25" x14ac:dyDescent="0.25">
      <c r="A21" s="164" t="s">
        <v>41</v>
      </c>
      <c r="B21" s="86" t="s">
        <v>126</v>
      </c>
      <c r="C21" s="86" t="s">
        <v>190</v>
      </c>
      <c r="D21" s="87" t="s">
        <v>190</v>
      </c>
      <c r="E21" s="164" t="s">
        <v>13</v>
      </c>
    </row>
    <row r="22" spans="1:5" ht="32.25" x14ac:dyDescent="0.25">
      <c r="A22" s="164"/>
      <c r="B22" s="86" t="s">
        <v>124</v>
      </c>
      <c r="C22" s="86">
        <v>2022</v>
      </c>
      <c r="D22" s="87">
        <v>2021</v>
      </c>
      <c r="E22" s="164"/>
    </row>
    <row r="23" spans="1:5" ht="27" x14ac:dyDescent="0.25">
      <c r="A23" s="20" t="s">
        <v>31</v>
      </c>
      <c r="B23" s="57">
        <v>2.5213168884163029E-2</v>
      </c>
      <c r="C23" s="50">
        <v>125915.64</v>
      </c>
      <c r="D23" s="50">
        <v>122818.98841026005</v>
      </c>
      <c r="E23" s="8" t="s">
        <v>14</v>
      </c>
    </row>
    <row r="24" spans="1:5" ht="27" x14ac:dyDescent="0.25">
      <c r="A24" s="20" t="s">
        <v>32</v>
      </c>
      <c r="B24" s="57">
        <v>0.43504694936068145</v>
      </c>
      <c r="C24" s="50">
        <v>65339.6</v>
      </c>
      <c r="D24" s="50">
        <v>45531.333953925008</v>
      </c>
      <c r="E24" s="8" t="s">
        <v>15</v>
      </c>
    </row>
    <row r="25" spans="1:5" ht="27" x14ac:dyDescent="0.25">
      <c r="A25" s="20" t="s">
        <v>33</v>
      </c>
      <c r="B25" s="57">
        <v>2.1122614524017758E-2</v>
      </c>
      <c r="C25" s="50">
        <v>7591.4</v>
      </c>
      <c r="D25" s="50">
        <v>7434.3934180800006</v>
      </c>
      <c r="E25" s="8" t="s">
        <v>16</v>
      </c>
    </row>
    <row r="26" spans="1:5" ht="27" x14ac:dyDescent="0.25">
      <c r="A26" s="20" t="s">
        <v>34</v>
      </c>
      <c r="B26" s="57">
        <v>0.58255739418993291</v>
      </c>
      <c r="C26" s="50">
        <v>6694</v>
      </c>
      <c r="D26" s="50">
        <v>4229.8674693099993</v>
      </c>
      <c r="E26" s="8" t="s">
        <v>17</v>
      </c>
    </row>
    <row r="27" spans="1:5" ht="27" x14ac:dyDescent="0.25">
      <c r="A27" s="20" t="s">
        <v>35</v>
      </c>
      <c r="B27" s="57">
        <v>1.9650261406872693</v>
      </c>
      <c r="C27" s="50">
        <v>1360.87</v>
      </c>
      <c r="D27" s="50">
        <v>458.97645599999987</v>
      </c>
      <c r="E27" s="8" t="s">
        <v>18</v>
      </c>
    </row>
    <row r="28" spans="1:5" ht="27" x14ac:dyDescent="0.25">
      <c r="A28" s="20" t="s">
        <v>36</v>
      </c>
      <c r="B28" s="57">
        <v>-6.0690402746800265E-3</v>
      </c>
      <c r="C28" s="50">
        <v>29319.3</v>
      </c>
      <c r="D28" s="50">
        <v>29498.409935900003</v>
      </c>
      <c r="E28" s="8" t="s">
        <v>19</v>
      </c>
    </row>
    <row r="29" spans="1:5" ht="27" x14ac:dyDescent="0.25">
      <c r="A29" s="20" t="s">
        <v>37</v>
      </c>
      <c r="B29" s="57">
        <v>-2.8866580054622282E-2</v>
      </c>
      <c r="C29" s="50">
        <v>20240.339100580004</v>
      </c>
      <c r="D29" s="50">
        <v>20841.975659450007</v>
      </c>
      <c r="E29" s="8" t="s">
        <v>20</v>
      </c>
    </row>
    <row r="30" spans="1:5" ht="27" x14ac:dyDescent="0.25">
      <c r="A30" s="21" t="s">
        <v>39</v>
      </c>
      <c r="B30" s="63">
        <v>0.64330830182908549</v>
      </c>
      <c r="C30" s="61">
        <v>35996.60519065</v>
      </c>
      <c r="D30" s="61">
        <v>21904.961564779995</v>
      </c>
      <c r="E30" s="17" t="s">
        <v>38</v>
      </c>
    </row>
    <row r="31" spans="1:5" ht="27" x14ac:dyDescent="0.25">
      <c r="A31" s="18" t="s">
        <v>26</v>
      </c>
      <c r="B31" s="64">
        <v>0.15724576956519631</v>
      </c>
      <c r="C31" s="62">
        <v>292457.88586179249</v>
      </c>
      <c r="D31" s="62">
        <v>252718.90686770505</v>
      </c>
      <c r="E31" s="19" t="s">
        <v>21</v>
      </c>
    </row>
    <row r="32" spans="1:5" ht="27" x14ac:dyDescent="0.25">
      <c r="A32" s="11"/>
      <c r="B32" s="11"/>
      <c r="E32" s="10"/>
    </row>
    <row r="33" spans="1:7" ht="27" x14ac:dyDescent="0.25">
      <c r="A33" s="11"/>
      <c r="B33" s="11"/>
      <c r="E33" s="10"/>
    </row>
    <row r="34" spans="1:7" ht="42.75" customHeight="1" x14ac:dyDescent="0.9">
      <c r="A34" s="112" t="s">
        <v>194</v>
      </c>
      <c r="B34" s="113"/>
      <c r="C34" s="113"/>
      <c r="E34" s="112" t="s">
        <v>235</v>
      </c>
      <c r="G34" s="70"/>
    </row>
    <row r="35" spans="1:7" ht="35.25" x14ac:dyDescent="0.9">
      <c r="A35" s="77" t="s">
        <v>119</v>
      </c>
      <c r="G35" s="104"/>
    </row>
    <row r="36" spans="1:7" ht="26.25" x14ac:dyDescent="0.7">
      <c r="A36" s="23" t="s">
        <v>43</v>
      </c>
      <c r="E36" s="6" t="s">
        <v>6</v>
      </c>
      <c r="G36" s="6"/>
    </row>
    <row r="37" spans="1:7" ht="105.6" customHeight="1" x14ac:dyDescent="0.25">
      <c r="A37" s="164" t="s">
        <v>41</v>
      </c>
      <c r="B37" s="140" t="s">
        <v>126</v>
      </c>
      <c r="C37" s="140" t="s">
        <v>195</v>
      </c>
      <c r="D37" s="141" t="s">
        <v>195</v>
      </c>
      <c r="E37" s="164" t="s">
        <v>13</v>
      </c>
    </row>
    <row r="38" spans="1:7" ht="32.25" x14ac:dyDescent="0.25">
      <c r="A38" s="164"/>
      <c r="B38" s="140" t="s">
        <v>124</v>
      </c>
      <c r="C38" s="140">
        <v>2022</v>
      </c>
      <c r="D38" s="141">
        <v>2021</v>
      </c>
      <c r="E38" s="164"/>
    </row>
    <row r="39" spans="1:7" ht="27" x14ac:dyDescent="0.25">
      <c r="A39" s="20" t="s">
        <v>31</v>
      </c>
      <c r="B39" s="57">
        <v>0.02</v>
      </c>
      <c r="C39" s="138">
        <v>251088.34</v>
      </c>
      <c r="D39" s="130">
        <v>245720.70973631003</v>
      </c>
      <c r="E39" s="8" t="s">
        <v>14</v>
      </c>
    </row>
    <row r="40" spans="1:7" ht="27" x14ac:dyDescent="0.25">
      <c r="A40" s="20" t="s">
        <v>32</v>
      </c>
      <c r="B40" s="57">
        <v>0.33</v>
      </c>
      <c r="C40" s="126">
        <v>97149.6</v>
      </c>
      <c r="D40" s="130">
        <v>73137.482890405008</v>
      </c>
      <c r="E40" s="8" t="s">
        <v>15</v>
      </c>
    </row>
    <row r="41" spans="1:7" ht="27" x14ac:dyDescent="0.25">
      <c r="A41" s="20" t="s">
        <v>33</v>
      </c>
      <c r="B41" s="57">
        <v>0.08</v>
      </c>
      <c r="C41" s="126">
        <v>14197.4</v>
      </c>
      <c r="D41" s="130">
        <v>13193.47457724</v>
      </c>
      <c r="E41" s="8" t="s">
        <v>16</v>
      </c>
    </row>
    <row r="42" spans="1:7" ht="27" x14ac:dyDescent="0.25">
      <c r="A42" s="20" t="s">
        <v>34</v>
      </c>
      <c r="B42" s="57">
        <v>0.2</v>
      </c>
      <c r="C42" s="126">
        <v>11570</v>
      </c>
      <c r="D42" s="130">
        <v>9652.2777262099989</v>
      </c>
      <c r="E42" s="8" t="s">
        <v>17</v>
      </c>
    </row>
    <row r="43" spans="1:7" ht="27" x14ac:dyDescent="0.25">
      <c r="A43" s="20" t="s">
        <v>35</v>
      </c>
      <c r="B43" s="57">
        <v>-0.47</v>
      </c>
      <c r="C43" s="126">
        <v>1701.87</v>
      </c>
      <c r="D43" s="130">
        <v>3217.61973975</v>
      </c>
      <c r="E43" s="8" t="s">
        <v>18</v>
      </c>
    </row>
    <row r="44" spans="1:7" ht="27" x14ac:dyDescent="0.25">
      <c r="A44" s="20" t="s">
        <v>36</v>
      </c>
      <c r="B44" s="57">
        <v>0.01</v>
      </c>
      <c r="C44" s="126">
        <v>41989.759999999995</v>
      </c>
      <c r="D44" s="130">
        <v>41774.26985004</v>
      </c>
      <c r="E44" s="8" t="s">
        <v>19</v>
      </c>
    </row>
    <row r="45" spans="1:7" ht="27" x14ac:dyDescent="0.25">
      <c r="A45" s="20" t="s">
        <v>37</v>
      </c>
      <c r="B45" s="57">
        <v>7.0000000000000007E-2</v>
      </c>
      <c r="C45" s="126">
        <v>44395.339100580008</v>
      </c>
      <c r="D45" s="130">
        <v>41383.252521880007</v>
      </c>
      <c r="E45" s="8" t="s">
        <v>20</v>
      </c>
    </row>
    <row r="46" spans="1:7" ht="27" x14ac:dyDescent="0.25">
      <c r="A46" s="21" t="s">
        <v>39</v>
      </c>
      <c r="B46" s="63">
        <v>0.38</v>
      </c>
      <c r="C46" s="139">
        <v>50832.60519065</v>
      </c>
      <c r="D46" s="61">
        <v>36844.231842559995</v>
      </c>
      <c r="E46" s="17" t="s">
        <v>38</v>
      </c>
    </row>
    <row r="47" spans="1:7" ht="27" x14ac:dyDescent="0.25">
      <c r="A47" s="18" t="s">
        <v>26</v>
      </c>
      <c r="B47" s="143">
        <v>0.1</v>
      </c>
      <c r="C47" s="136">
        <v>512924.91429123003</v>
      </c>
      <c r="D47" s="144">
        <v>464923.318884395</v>
      </c>
      <c r="E47" s="19" t="s">
        <v>21</v>
      </c>
    </row>
    <row r="48" spans="1:7" ht="27" x14ac:dyDescent="0.25">
      <c r="A48" s="11"/>
      <c r="B48" s="11"/>
      <c r="C48" s="11"/>
      <c r="D48" s="11"/>
      <c r="E48" s="11"/>
    </row>
    <row r="49" spans="1:7" ht="27" x14ac:dyDescent="0.25">
      <c r="A49" s="11"/>
      <c r="B49" s="11"/>
      <c r="C49" s="11"/>
      <c r="D49" s="124"/>
      <c r="E49" s="10"/>
    </row>
    <row r="50" spans="1:7" ht="39.75" x14ac:dyDescent="0.9">
      <c r="A50" s="112" t="s">
        <v>46</v>
      </c>
      <c r="B50" s="113"/>
      <c r="C50" s="113"/>
      <c r="D50" s="113"/>
      <c r="E50" s="113"/>
      <c r="G50" s="70"/>
    </row>
    <row r="51" spans="1:7" ht="39.75" x14ac:dyDescent="0.9">
      <c r="A51" s="104" t="s">
        <v>191</v>
      </c>
      <c r="G51" s="112" t="s">
        <v>235</v>
      </c>
    </row>
    <row r="52" spans="1:7" ht="26.25" x14ac:dyDescent="0.7">
      <c r="A52" s="23" t="s">
        <v>43</v>
      </c>
      <c r="G52" s="6" t="s">
        <v>6</v>
      </c>
    </row>
    <row r="53" spans="1:7" ht="108" x14ac:dyDescent="0.25">
      <c r="A53" s="164" t="s">
        <v>40</v>
      </c>
      <c r="B53" s="45" t="s">
        <v>122</v>
      </c>
      <c r="C53" s="45" t="s">
        <v>192</v>
      </c>
      <c r="D53" s="45" t="s">
        <v>112</v>
      </c>
      <c r="E53" s="45" t="s">
        <v>193</v>
      </c>
      <c r="F53" s="45" t="s">
        <v>215</v>
      </c>
      <c r="G53" s="165" t="s">
        <v>47</v>
      </c>
    </row>
    <row r="54" spans="1:7" ht="54" x14ac:dyDescent="0.25">
      <c r="A54" s="164"/>
      <c r="B54" s="45" t="s">
        <v>123</v>
      </c>
      <c r="C54" s="45" t="s">
        <v>216</v>
      </c>
      <c r="D54" s="45" t="s">
        <v>114</v>
      </c>
      <c r="E54" s="45" t="s">
        <v>217</v>
      </c>
      <c r="F54" s="45" t="s">
        <v>113</v>
      </c>
      <c r="G54" s="165"/>
    </row>
    <row r="55" spans="1:7" ht="27" x14ac:dyDescent="0.25">
      <c r="A55" s="20" t="s">
        <v>57</v>
      </c>
      <c r="B55" s="125">
        <v>32259.885172507275</v>
      </c>
      <c r="C55" s="125">
        <v>17673.493066885043</v>
      </c>
      <c r="D55" s="57">
        <v>0.54784736437769033</v>
      </c>
      <c r="E55" s="125">
        <v>14861.801751082518</v>
      </c>
      <c r="F55" s="57">
        <v>0.18918912813500044</v>
      </c>
      <c r="G55" s="8" t="s">
        <v>48</v>
      </c>
    </row>
    <row r="56" spans="1:7" ht="27" x14ac:dyDescent="0.25">
      <c r="A56" s="20" t="s">
        <v>58</v>
      </c>
      <c r="B56" s="125">
        <v>170899.76382662533</v>
      </c>
      <c r="C56" s="125">
        <v>105119.87979830823</v>
      </c>
      <c r="D56" s="57">
        <v>0.6150966943696331</v>
      </c>
      <c r="E56" s="125">
        <v>93904.667894644794</v>
      </c>
      <c r="F56" s="57">
        <v>0.11943188933106308</v>
      </c>
      <c r="G56" s="8" t="s">
        <v>49</v>
      </c>
    </row>
    <row r="57" spans="1:7" ht="27" x14ac:dyDescent="0.25">
      <c r="A57" s="20" t="s">
        <v>59</v>
      </c>
      <c r="B57" s="125">
        <v>101280.16541120625</v>
      </c>
      <c r="C57" s="125">
        <v>49600.974914379949</v>
      </c>
      <c r="D57" s="57">
        <v>0.48974026368337464</v>
      </c>
      <c r="E57" s="125">
        <v>45689.326989480003</v>
      </c>
      <c r="F57" s="57">
        <v>8.5614041235507976E-2</v>
      </c>
      <c r="G57" s="8" t="s">
        <v>50</v>
      </c>
    </row>
    <row r="58" spans="1:7" ht="27" x14ac:dyDescent="0.25">
      <c r="A58" s="20" t="s">
        <v>60</v>
      </c>
      <c r="B58" s="125">
        <v>49589.33080861911</v>
      </c>
      <c r="C58" s="125">
        <v>24993.66024555</v>
      </c>
      <c r="D58" s="57">
        <v>0.50401285595097922</v>
      </c>
      <c r="E58" s="125">
        <v>14252.23284817001</v>
      </c>
      <c r="F58" s="57">
        <v>0.75366628596439122</v>
      </c>
      <c r="G58" s="8" t="s">
        <v>51</v>
      </c>
    </row>
    <row r="59" spans="1:7" ht="27" x14ac:dyDescent="0.25">
      <c r="A59" s="20" t="s">
        <v>61</v>
      </c>
      <c r="B59" s="125">
        <v>185102.64197416502</v>
      </c>
      <c r="C59" s="125">
        <v>98340.905127224934</v>
      </c>
      <c r="D59" s="57">
        <v>0.53127769586860074</v>
      </c>
      <c r="E59" s="125">
        <v>91109.648495299873</v>
      </c>
      <c r="F59" s="57">
        <v>7.9368724952309622E-2</v>
      </c>
      <c r="G59" s="8" t="s">
        <v>52</v>
      </c>
    </row>
    <row r="60" spans="1:7" ht="27" x14ac:dyDescent="0.25">
      <c r="A60" s="20" t="s">
        <v>62</v>
      </c>
      <c r="B60" s="125">
        <v>138236.06216825702</v>
      </c>
      <c r="C60" s="125">
        <v>99534.434935802434</v>
      </c>
      <c r="D60" s="57">
        <v>0.72003233725402227</v>
      </c>
      <c r="E60" s="125">
        <v>91839.551598095219</v>
      </c>
      <c r="F60" s="57">
        <v>8.3786159707979424E-2</v>
      </c>
      <c r="G60" s="8" t="s">
        <v>53</v>
      </c>
    </row>
    <row r="61" spans="1:7" ht="27" x14ac:dyDescent="0.25">
      <c r="A61" s="20" t="s">
        <v>63</v>
      </c>
      <c r="B61" s="125">
        <v>53591.318246215327</v>
      </c>
      <c r="C61" s="125">
        <v>29721.427763380005</v>
      </c>
      <c r="D61" s="57">
        <v>0.55459407859367149</v>
      </c>
      <c r="E61" s="125">
        <v>27141.530719700004</v>
      </c>
      <c r="F61" s="57">
        <v>9.5053483546064133E-2</v>
      </c>
      <c r="G61" s="8" t="s">
        <v>54</v>
      </c>
    </row>
    <row r="62" spans="1:7" ht="27" x14ac:dyDescent="0.25">
      <c r="A62" s="20" t="s">
        <v>65</v>
      </c>
      <c r="B62" s="125">
        <v>42037.709587593592</v>
      </c>
      <c r="C62" s="125">
        <v>19021.261638440003</v>
      </c>
      <c r="D62" s="57">
        <v>0.45248092308182425</v>
      </c>
      <c r="E62" s="125">
        <v>22115.444792279999</v>
      </c>
      <c r="F62" s="57">
        <v>-0.1399105097320994</v>
      </c>
      <c r="G62" s="8" t="s">
        <v>55</v>
      </c>
    </row>
    <row r="63" spans="1:7" ht="27" x14ac:dyDescent="0.25">
      <c r="A63" s="20" t="s">
        <v>64</v>
      </c>
      <c r="B63" s="125">
        <v>182003.09497619068</v>
      </c>
      <c r="C63" s="125">
        <v>68919.06677171</v>
      </c>
      <c r="D63" s="57">
        <v>0.37866975163650857</v>
      </c>
      <c r="E63" s="125">
        <v>64009.113795639998</v>
      </c>
      <c r="F63" s="57">
        <v>7.6707091926719428E-2</v>
      </c>
      <c r="G63" s="8" t="s">
        <v>56</v>
      </c>
    </row>
    <row r="64" spans="1:7" ht="27" x14ac:dyDescent="0.25">
      <c r="A64" s="18" t="s">
        <v>26</v>
      </c>
      <c r="B64" s="62">
        <v>955000</v>
      </c>
      <c r="C64" s="62">
        <v>512925.10426168062</v>
      </c>
      <c r="D64" s="64">
        <v>0.53709435001223105</v>
      </c>
      <c r="E64" s="62">
        <v>464923.31888439239</v>
      </c>
      <c r="F64" s="64">
        <v>0.10324667192962278</v>
      </c>
      <c r="G64" s="19" t="s">
        <v>21</v>
      </c>
    </row>
    <row r="65" spans="1:7" ht="27" x14ac:dyDescent="0.25">
      <c r="A65" s="11"/>
      <c r="B65" s="11"/>
      <c r="C65" s="11"/>
      <c r="D65" s="124"/>
      <c r="E65" s="10"/>
    </row>
    <row r="66" spans="1:7" ht="27" x14ac:dyDescent="0.25">
      <c r="A66" s="11" t="s">
        <v>22</v>
      </c>
      <c r="B66" s="11"/>
      <c r="C66" s="11"/>
      <c r="D66" s="124"/>
      <c r="G66" s="10" t="s">
        <v>11</v>
      </c>
    </row>
    <row r="67" spans="1:7" ht="27" x14ac:dyDescent="0.25">
      <c r="A67" s="11"/>
      <c r="B67" s="11"/>
      <c r="D67" s="124"/>
      <c r="E67" s="10"/>
    </row>
    <row r="68" spans="1:7" ht="27" x14ac:dyDescent="0.7">
      <c r="A68" s="47" t="s">
        <v>199</v>
      </c>
      <c r="G68" s="66" t="s">
        <v>198</v>
      </c>
    </row>
  </sheetData>
  <mergeCells count="9">
    <mergeCell ref="A53:A54"/>
    <mergeCell ref="G53:G54"/>
    <mergeCell ref="E37:E38"/>
    <mergeCell ref="E5:E6"/>
    <mergeCell ref="A37:A38"/>
    <mergeCell ref="A21:A22"/>
    <mergeCell ref="E21:E22"/>
    <mergeCell ref="A5:A6"/>
    <mergeCell ref="B5:B6"/>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6"/>
  <sheetViews>
    <sheetView showGridLines="0" rightToLeft="1" zoomScaleNormal="100" workbookViewId="0">
      <selection activeCell="I12" sqref="I12"/>
    </sheetView>
  </sheetViews>
  <sheetFormatPr defaultRowHeight="15" x14ac:dyDescent="0.25"/>
  <cols>
    <col min="1" max="1" width="46.7109375" customWidth="1"/>
    <col min="2" max="4" width="15.7109375" customWidth="1"/>
    <col min="5" max="5" width="46.7109375" customWidth="1"/>
  </cols>
  <sheetData>
    <row r="1" spans="1:5" ht="96" customHeight="1" x14ac:dyDescent="0.25"/>
    <row r="2" spans="1:5" ht="35.25" x14ac:dyDescent="0.9">
      <c r="A2" s="70" t="s">
        <v>187</v>
      </c>
      <c r="E2" s="70" t="s">
        <v>188</v>
      </c>
    </row>
    <row r="3" spans="1:5" s="106" customFormat="1" ht="27" x14ac:dyDescent="0.7">
      <c r="A3" s="105" t="s">
        <v>219</v>
      </c>
      <c r="E3" s="105" t="s">
        <v>200</v>
      </c>
    </row>
    <row r="4" spans="1:5" ht="26.25" x14ac:dyDescent="0.7">
      <c r="A4" s="23" t="s">
        <v>43</v>
      </c>
      <c r="E4" s="30" t="s">
        <v>6</v>
      </c>
    </row>
    <row r="5" spans="1:5" ht="32.25" customHeight="1" x14ac:dyDescent="0.25">
      <c r="A5" s="164" t="s">
        <v>0</v>
      </c>
      <c r="B5" s="169" t="s">
        <v>98</v>
      </c>
      <c r="C5" s="169" t="s">
        <v>201</v>
      </c>
      <c r="D5" s="169" t="s">
        <v>121</v>
      </c>
      <c r="E5" s="164" t="s">
        <v>66</v>
      </c>
    </row>
    <row r="6" spans="1:5" ht="32.25" customHeight="1" x14ac:dyDescent="0.25">
      <c r="A6" s="164"/>
      <c r="B6" s="169" t="s">
        <v>21</v>
      </c>
      <c r="C6" s="169"/>
      <c r="D6" s="169"/>
      <c r="E6" s="164"/>
    </row>
    <row r="7" spans="1:5" ht="27" x14ac:dyDescent="0.25">
      <c r="A7" s="12" t="s">
        <v>179</v>
      </c>
      <c r="B7" s="65">
        <v>135399</v>
      </c>
      <c r="C7" s="65">
        <v>77907</v>
      </c>
      <c r="D7" s="65">
        <v>57491</v>
      </c>
      <c r="E7" s="27" t="s">
        <v>184</v>
      </c>
    </row>
    <row r="8" spans="1:5" ht="27" x14ac:dyDescent="0.25">
      <c r="A8" s="28" t="s">
        <v>67</v>
      </c>
      <c r="B8" s="26"/>
      <c r="C8" s="26"/>
      <c r="D8" s="26"/>
      <c r="E8" s="29" t="s">
        <v>68</v>
      </c>
    </row>
    <row r="9" spans="1:5" ht="27" x14ac:dyDescent="0.25">
      <c r="A9" s="20" t="s">
        <v>74</v>
      </c>
      <c r="B9" s="138">
        <v>0</v>
      </c>
      <c r="C9" s="138">
        <v>0</v>
      </c>
      <c r="D9" s="130">
        <v>0</v>
      </c>
      <c r="E9" s="8" t="s">
        <v>69</v>
      </c>
    </row>
    <row r="10" spans="1:5" ht="27" x14ac:dyDescent="0.25">
      <c r="A10" s="20" t="s">
        <v>75</v>
      </c>
      <c r="B10" s="138">
        <v>0</v>
      </c>
      <c r="C10" s="138">
        <v>0</v>
      </c>
      <c r="D10" s="130">
        <v>0</v>
      </c>
      <c r="E10" s="8" t="s">
        <v>70</v>
      </c>
    </row>
    <row r="11" spans="1:5" ht="27" x14ac:dyDescent="0.25">
      <c r="A11" s="20" t="s">
        <v>76</v>
      </c>
      <c r="B11" s="138">
        <v>0</v>
      </c>
      <c r="C11" s="138">
        <v>0</v>
      </c>
      <c r="D11" s="130">
        <v>0</v>
      </c>
      <c r="E11" s="8" t="s">
        <v>71</v>
      </c>
    </row>
    <row r="12" spans="1:5" ht="27" x14ac:dyDescent="0.25">
      <c r="A12" s="21" t="s">
        <v>77</v>
      </c>
      <c r="B12" s="61">
        <v>0</v>
      </c>
      <c r="C12" s="61">
        <v>0</v>
      </c>
      <c r="D12" s="61">
        <v>0</v>
      </c>
      <c r="E12" s="17" t="s">
        <v>72</v>
      </c>
    </row>
    <row r="13" spans="1:5" ht="27" x14ac:dyDescent="0.25">
      <c r="A13" s="28" t="s">
        <v>78</v>
      </c>
      <c r="B13" s="26">
        <v>0</v>
      </c>
      <c r="C13" s="26">
        <v>0</v>
      </c>
      <c r="D13" s="26">
        <v>0</v>
      </c>
      <c r="E13" s="29" t="s">
        <v>73</v>
      </c>
    </row>
    <row r="16" spans="1:5" ht="27" x14ac:dyDescent="0.7">
      <c r="A16" s="47" t="s">
        <v>199</v>
      </c>
      <c r="E16" s="66" t="s">
        <v>198</v>
      </c>
    </row>
  </sheetData>
  <mergeCells count="5">
    <mergeCell ref="C5:C6"/>
    <mergeCell ref="A5:A6"/>
    <mergeCell ref="D5:D6"/>
    <mergeCell ref="B5:B6"/>
    <mergeCell ref="E5:E6"/>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6EBEA-C197-4E71-8CDB-247E19C30543}">
  <dimension ref="A1:F13"/>
  <sheetViews>
    <sheetView showGridLines="0" rightToLeft="1" zoomScaleNormal="100" workbookViewId="0">
      <selection activeCell="C19" sqref="C19"/>
    </sheetView>
  </sheetViews>
  <sheetFormatPr defaultRowHeight="15" x14ac:dyDescent="0.25"/>
  <cols>
    <col min="1" max="3" width="60.7109375" customWidth="1"/>
  </cols>
  <sheetData>
    <row r="1" spans="1:6" ht="96" customHeight="1" x14ac:dyDescent="0.25"/>
    <row r="2" spans="1:6" ht="35.25" x14ac:dyDescent="0.9">
      <c r="A2" s="145" t="s">
        <v>223</v>
      </c>
      <c r="C2" s="70" t="s">
        <v>224</v>
      </c>
    </row>
    <row r="3" spans="1:6" s="106" customFormat="1" ht="27" x14ac:dyDescent="0.7">
      <c r="A3" s="105" t="s">
        <v>226</v>
      </c>
      <c r="C3" s="105" t="s">
        <v>228</v>
      </c>
    </row>
    <row r="4" spans="1:6" ht="26.25" x14ac:dyDescent="0.7">
      <c r="A4" s="23" t="s">
        <v>43</v>
      </c>
      <c r="C4" s="30" t="s">
        <v>6</v>
      </c>
    </row>
    <row r="5" spans="1:6" ht="32.25" customHeight="1" x14ac:dyDescent="0.25">
      <c r="A5" s="170" t="s">
        <v>221</v>
      </c>
      <c r="B5" s="170"/>
      <c r="C5" s="170"/>
    </row>
    <row r="6" spans="1:6" ht="32.25" customHeight="1" x14ac:dyDescent="0.25">
      <c r="A6" s="170" t="s">
        <v>222</v>
      </c>
      <c r="B6" s="170"/>
      <c r="C6" s="170"/>
    </row>
    <row r="7" spans="1:6" ht="32.25" x14ac:dyDescent="0.25">
      <c r="A7" s="147" t="s">
        <v>225</v>
      </c>
      <c r="B7" s="148">
        <v>318651.22371910996</v>
      </c>
      <c r="C7" s="151" t="s">
        <v>93</v>
      </c>
    </row>
    <row r="8" spans="1:6" ht="32.25" x14ac:dyDescent="0.25">
      <c r="A8" s="170" t="s">
        <v>230</v>
      </c>
      <c r="B8" s="170"/>
      <c r="C8" s="170"/>
    </row>
    <row r="9" spans="1:6" ht="32.25" x14ac:dyDescent="0.25">
      <c r="A9" s="170" t="s">
        <v>231</v>
      </c>
      <c r="B9" s="170"/>
      <c r="C9" s="170"/>
    </row>
    <row r="10" spans="1:6" ht="32.25" x14ac:dyDescent="0.25">
      <c r="A10" s="149" t="s">
        <v>225</v>
      </c>
      <c r="B10" s="150">
        <v>131451.03429999994</v>
      </c>
      <c r="C10" s="152" t="s">
        <v>93</v>
      </c>
    </row>
    <row r="13" spans="1:6" ht="27" x14ac:dyDescent="0.7">
      <c r="A13" s="146" t="s">
        <v>220</v>
      </c>
      <c r="C13" s="47" t="s">
        <v>198</v>
      </c>
      <c r="D13" s="47"/>
      <c r="E13" s="47"/>
      <c r="F13" s="47"/>
    </row>
  </sheetData>
  <mergeCells count="4">
    <mergeCell ref="A8:C8"/>
    <mergeCell ref="A5:C5"/>
    <mergeCell ref="A9:C9"/>
    <mergeCell ref="A6:C6"/>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showGridLines="0" showRowColHeaders="0" rightToLeft="1" zoomScale="110" zoomScaleNormal="110" workbookViewId="0">
      <selection activeCell="D2" sqref="D2"/>
    </sheetView>
  </sheetViews>
  <sheetFormatPr defaultRowHeight="15" x14ac:dyDescent="0.25"/>
  <cols>
    <col min="1" max="1" width="7" customWidth="1"/>
    <col min="2" max="2" width="41.7109375" customWidth="1"/>
    <col min="3" max="4" width="22.42578125" customWidth="1"/>
    <col min="5" max="5" width="41.7109375" customWidth="1"/>
    <col min="6" max="6" width="7" customWidth="1"/>
  </cols>
  <sheetData>
    <row r="1" spans="1:6" ht="96" customHeight="1" x14ac:dyDescent="0.25"/>
    <row r="2" spans="1:6" ht="35.25" x14ac:dyDescent="0.9">
      <c r="A2" s="70" t="s">
        <v>88</v>
      </c>
      <c r="F2" s="70" t="s">
        <v>87</v>
      </c>
    </row>
    <row r="3" spans="1:6" ht="26.25" x14ac:dyDescent="0.7">
      <c r="A3" s="107" t="s">
        <v>218</v>
      </c>
      <c r="F3" s="108" t="s">
        <v>197</v>
      </c>
    </row>
    <row r="4" spans="1:6" ht="26.25" x14ac:dyDescent="0.7">
      <c r="A4" s="23" t="s">
        <v>43</v>
      </c>
      <c r="F4" s="30" t="s">
        <v>6</v>
      </c>
    </row>
    <row r="5" spans="1:6" ht="27" customHeight="1" x14ac:dyDescent="0.25">
      <c r="A5" s="171" t="s">
        <v>79</v>
      </c>
      <c r="B5" s="174" t="s">
        <v>0</v>
      </c>
      <c r="C5" s="42" t="s">
        <v>80</v>
      </c>
      <c r="D5" s="42" t="s">
        <v>81</v>
      </c>
      <c r="E5" s="183" t="s">
        <v>66</v>
      </c>
      <c r="F5" s="171" t="s">
        <v>87</v>
      </c>
    </row>
    <row r="6" spans="1:6" ht="27" customHeight="1" x14ac:dyDescent="0.25">
      <c r="A6" s="172"/>
      <c r="B6" s="175"/>
      <c r="C6" s="43" t="s">
        <v>94</v>
      </c>
      <c r="D6" s="43" t="s">
        <v>95</v>
      </c>
      <c r="E6" s="184"/>
      <c r="F6" s="172"/>
    </row>
    <row r="7" spans="1:6" ht="27" customHeight="1" x14ac:dyDescent="0.25">
      <c r="A7" s="172"/>
      <c r="B7" s="176" t="s">
        <v>82</v>
      </c>
      <c r="C7" s="182">
        <v>938010</v>
      </c>
      <c r="D7" s="182"/>
      <c r="E7" s="178" t="s">
        <v>89</v>
      </c>
      <c r="F7" s="172"/>
    </row>
    <row r="8" spans="1:6" ht="27" customHeight="1" x14ac:dyDescent="0.25">
      <c r="A8" s="172"/>
      <c r="B8" s="177"/>
      <c r="C8" s="44">
        <v>558747</v>
      </c>
      <c r="D8" s="44">
        <v>379263</v>
      </c>
      <c r="E8" s="179"/>
      <c r="F8" s="172"/>
    </row>
    <row r="9" spans="1:6" ht="27" x14ac:dyDescent="0.25">
      <c r="A9" s="172"/>
      <c r="B9" s="31" t="s">
        <v>83</v>
      </c>
      <c r="C9" s="50">
        <v>83008</v>
      </c>
      <c r="D9" s="50">
        <v>0</v>
      </c>
      <c r="E9" s="34" t="s">
        <v>90</v>
      </c>
      <c r="F9" s="172"/>
    </row>
    <row r="10" spans="1:6" ht="27" x14ac:dyDescent="0.25">
      <c r="A10" s="172"/>
      <c r="B10" s="32" t="s">
        <v>84</v>
      </c>
      <c r="C10" s="51">
        <v>36997</v>
      </c>
      <c r="D10" s="51">
        <v>17502</v>
      </c>
      <c r="E10" s="35" t="s">
        <v>91</v>
      </c>
      <c r="F10" s="172"/>
    </row>
    <row r="11" spans="1:6" ht="27" x14ac:dyDescent="0.25">
      <c r="A11" s="172"/>
      <c r="B11" s="33" t="s">
        <v>85</v>
      </c>
      <c r="C11" s="56">
        <v>0</v>
      </c>
      <c r="D11" s="56">
        <v>0</v>
      </c>
      <c r="E11" s="36" t="s">
        <v>92</v>
      </c>
      <c r="F11" s="172"/>
    </row>
    <row r="12" spans="1:6" ht="27" customHeight="1" x14ac:dyDescent="0.25">
      <c r="A12" s="172"/>
      <c r="B12" s="180" t="s">
        <v>86</v>
      </c>
      <c r="C12" s="49">
        <v>604758</v>
      </c>
      <c r="D12" s="49">
        <v>361761</v>
      </c>
      <c r="E12" s="178" t="s">
        <v>93</v>
      </c>
      <c r="F12" s="172"/>
    </row>
    <row r="13" spans="1:6" ht="27" customHeight="1" x14ac:dyDescent="0.25">
      <c r="A13" s="173"/>
      <c r="B13" s="181"/>
      <c r="C13" s="185">
        <v>966519</v>
      </c>
      <c r="D13" s="185"/>
      <c r="E13" s="179"/>
      <c r="F13" s="173"/>
    </row>
    <row r="16" spans="1:6" ht="27" x14ac:dyDescent="0.7">
      <c r="A16" s="47" t="s">
        <v>199</v>
      </c>
      <c r="F16" s="66" t="s">
        <v>198</v>
      </c>
    </row>
  </sheetData>
  <mergeCells count="10">
    <mergeCell ref="A5:A13"/>
    <mergeCell ref="F5:F13"/>
    <mergeCell ref="B5:B6"/>
    <mergeCell ref="B7:B8"/>
    <mergeCell ref="E7:E8"/>
    <mergeCell ref="B12:B13"/>
    <mergeCell ref="E12:E13"/>
    <mergeCell ref="C7:D7"/>
    <mergeCell ref="E5:E6"/>
    <mergeCell ref="C13:D1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zoomScale="90" zoomScaleNormal="90" workbookViewId="0">
      <selection activeCell="B6" sqref="B6"/>
    </sheetView>
  </sheetViews>
  <sheetFormatPr defaultRowHeight="15" x14ac:dyDescent="0.25"/>
  <cols>
    <col min="1" max="1" width="38.5703125" customWidth="1"/>
    <col min="2" max="2" width="95.28515625" customWidth="1"/>
    <col min="3" max="3" width="77.28515625" customWidth="1"/>
    <col min="4" max="4" width="40.28515625" customWidth="1"/>
  </cols>
  <sheetData>
    <row r="9" spans="1:4" s="92" customFormat="1" ht="53.25" x14ac:dyDescent="0.25">
      <c r="A9" s="93" t="s">
        <v>150</v>
      </c>
      <c r="D9" s="115" t="s">
        <v>185</v>
      </c>
    </row>
    <row r="10" spans="1:4" ht="35.25" x14ac:dyDescent="0.9">
      <c r="A10" s="117" t="s">
        <v>151</v>
      </c>
      <c r="D10" s="116" t="s">
        <v>186</v>
      </c>
    </row>
    <row r="13" spans="1:4" ht="24" x14ac:dyDescent="0.25">
      <c r="A13" s="95" t="s">
        <v>132</v>
      </c>
      <c r="B13" s="95" t="s">
        <v>133</v>
      </c>
      <c r="C13" s="95" t="s">
        <v>152</v>
      </c>
      <c r="D13" s="96" t="s">
        <v>66</v>
      </c>
    </row>
    <row r="14" spans="1:4" s="97" customFormat="1" ht="28.5" customHeight="1" x14ac:dyDescent="0.25">
      <c r="A14" s="98" t="s">
        <v>129</v>
      </c>
      <c r="B14" s="98" t="s">
        <v>134</v>
      </c>
      <c r="C14" s="118" t="s">
        <v>153</v>
      </c>
      <c r="D14" s="118" t="s">
        <v>154</v>
      </c>
    </row>
    <row r="15" spans="1:4" ht="23.25" x14ac:dyDescent="0.25">
      <c r="A15" s="94" t="s">
        <v>100</v>
      </c>
      <c r="B15" s="101" t="s">
        <v>175</v>
      </c>
      <c r="C15" s="119" t="s">
        <v>176</v>
      </c>
      <c r="D15" s="119" t="s">
        <v>155</v>
      </c>
    </row>
    <row r="16" spans="1:4" s="97" customFormat="1" ht="93" x14ac:dyDescent="0.25">
      <c r="A16" s="99" t="s">
        <v>135</v>
      </c>
      <c r="B16" s="99" t="s">
        <v>136</v>
      </c>
      <c r="C16" s="120" t="s">
        <v>156</v>
      </c>
      <c r="D16" s="120" t="s">
        <v>157</v>
      </c>
    </row>
    <row r="17" spans="1:4" ht="23.25" x14ac:dyDescent="0.25">
      <c r="A17" s="94" t="s">
        <v>137</v>
      </c>
      <c r="B17" s="94" t="s">
        <v>138</v>
      </c>
      <c r="C17" s="119" t="s">
        <v>158</v>
      </c>
      <c r="D17" s="119" t="s">
        <v>159</v>
      </c>
    </row>
    <row r="18" spans="1:4" s="97" customFormat="1" ht="69.75" x14ac:dyDescent="0.25">
      <c r="A18" s="99" t="s">
        <v>24</v>
      </c>
      <c r="B18" s="99" t="s">
        <v>139</v>
      </c>
      <c r="C18" s="120" t="s">
        <v>160</v>
      </c>
      <c r="D18" s="120" t="s">
        <v>28</v>
      </c>
    </row>
    <row r="19" spans="1:4" ht="93" x14ac:dyDescent="0.25">
      <c r="A19" s="94" t="s">
        <v>140</v>
      </c>
      <c r="B19" s="94" t="s">
        <v>141</v>
      </c>
      <c r="C19" s="119" t="s">
        <v>161</v>
      </c>
      <c r="D19" s="119" t="s">
        <v>14</v>
      </c>
    </row>
    <row r="20" spans="1:4" s="97" customFormat="1" ht="69.75" x14ac:dyDescent="0.25">
      <c r="A20" s="99" t="s">
        <v>105</v>
      </c>
      <c r="B20" s="99" t="s">
        <v>142</v>
      </c>
      <c r="C20" s="120" t="s">
        <v>162</v>
      </c>
      <c r="D20" s="120" t="s">
        <v>15</v>
      </c>
    </row>
    <row r="21" spans="1:4" ht="46.5" x14ac:dyDescent="0.25">
      <c r="A21" s="94" t="s">
        <v>33</v>
      </c>
      <c r="B21" s="94" t="s">
        <v>143</v>
      </c>
      <c r="C21" s="119" t="s">
        <v>163</v>
      </c>
      <c r="D21" s="119" t="s">
        <v>16</v>
      </c>
    </row>
    <row r="22" spans="1:4" s="97" customFormat="1" ht="69.75" x14ac:dyDescent="0.25">
      <c r="A22" s="99" t="s">
        <v>34</v>
      </c>
      <c r="B22" s="99" t="s">
        <v>144</v>
      </c>
      <c r="C22" s="120" t="s">
        <v>164</v>
      </c>
      <c r="D22" s="120" t="s">
        <v>17</v>
      </c>
    </row>
    <row r="23" spans="1:4" ht="46.5" x14ac:dyDescent="0.25">
      <c r="A23" s="94" t="s">
        <v>35</v>
      </c>
      <c r="B23" s="94" t="s">
        <v>145</v>
      </c>
      <c r="C23" s="119" t="s">
        <v>165</v>
      </c>
      <c r="D23" s="119" t="s">
        <v>166</v>
      </c>
    </row>
    <row r="24" spans="1:4" s="97" customFormat="1" ht="69.75" x14ac:dyDescent="0.25">
      <c r="A24" s="99" t="s">
        <v>36</v>
      </c>
      <c r="B24" s="99" t="s">
        <v>146</v>
      </c>
      <c r="C24" s="120" t="s">
        <v>167</v>
      </c>
      <c r="D24" s="120" t="s">
        <v>19</v>
      </c>
    </row>
    <row r="25" spans="1:4" ht="93" x14ac:dyDescent="0.25">
      <c r="A25" s="94" t="s">
        <v>37</v>
      </c>
      <c r="B25" s="94" t="s">
        <v>147</v>
      </c>
      <c r="C25" s="119" t="s">
        <v>168</v>
      </c>
      <c r="D25" s="119" t="s">
        <v>20</v>
      </c>
    </row>
    <row r="26" spans="1:4" s="97" customFormat="1" ht="70.5" thickBot="1" x14ac:dyDescent="0.3">
      <c r="A26" s="100" t="s">
        <v>148</v>
      </c>
      <c r="B26" s="100" t="s">
        <v>149</v>
      </c>
      <c r="C26" s="121" t="s">
        <v>169</v>
      </c>
      <c r="D26" s="121" t="s">
        <v>170</v>
      </c>
    </row>
    <row r="27" spans="1:4" ht="15.75" thickTop="1"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T.CONTENT</vt:lpstr>
      <vt:lpstr>INTRODUCTION</vt:lpstr>
      <vt:lpstr>GOV.BUD</vt:lpstr>
      <vt:lpstr>Summary</vt:lpstr>
      <vt:lpstr>Revenues</vt:lpstr>
      <vt:lpstr>Expenditures</vt:lpstr>
      <vt:lpstr>Financing</vt:lpstr>
      <vt:lpstr>Gov.Reserve</vt:lpstr>
      <vt:lpstr>Debt</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2022-07-31T09:40:37Z</dcterms:modified>
  <cp:contentStatus/>
</cp:coreProperties>
</file>