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475" windowHeight="6150" activeTab="5"/>
  </bookViews>
  <sheets>
    <sheet name="الموظفين العام" sheetId="1" r:id="rId1"/>
    <sheet name="المستخدمين" sheetId="2" r:id="rId2"/>
    <sheet name="العمال" sheetId="3" r:id="rId3"/>
    <sheet name="أعضاء هيئة التدريس" sheetId="4" r:id="rId4"/>
    <sheet name="التعليمية" sheetId="5" r:id="rId5"/>
    <sheet name="الصحية" sheetId="6" r:id="rId6"/>
  </sheets>
  <definedNames>
    <definedName name="_xlnm.Print_Area" localSheetId="4">'التعليمية'!$A$1:$G$30</definedName>
    <definedName name="_xlnm.Print_Area" localSheetId="5">'الصحية'!$A$1:$AK$13</definedName>
    <definedName name="_xlnm.Print_Area" localSheetId="2">'العمال'!$A$1:$Q$8</definedName>
    <definedName name="_xlnm.Print_Area" localSheetId="1">'المستخدمين'!$A$1:$Y$7</definedName>
    <definedName name="_xlnm.Print_Area" localSheetId="0">'الموظفين العام'!$A$1:$T$19</definedName>
    <definedName name="_xlnm.Print_Area" localSheetId="3">'أعضاء هيئة التدريس'!$A$1:$Q$9</definedName>
  </definedNames>
  <calcPr fullCalcOnLoad="1"/>
</workbook>
</file>

<file path=xl/sharedStrings.xml><?xml version="1.0" encoding="utf-8"?>
<sst xmlns="http://schemas.openxmlformats.org/spreadsheetml/2006/main" count="79" uniqueCount="47">
  <si>
    <t>المرتبة</t>
  </si>
  <si>
    <t>سلم رواتب الموظفين العام</t>
  </si>
  <si>
    <t>سلم رواتب المستخدمين</t>
  </si>
  <si>
    <t>أ</t>
  </si>
  <si>
    <t>ب</t>
  </si>
  <si>
    <t>ج</t>
  </si>
  <si>
    <t>د</t>
  </si>
  <si>
    <t>الفئة</t>
  </si>
  <si>
    <t>سلم رواتب المعينين على بند الأجور</t>
  </si>
  <si>
    <t>معيد</t>
  </si>
  <si>
    <t>محاضر</t>
  </si>
  <si>
    <t>أستاذ مساعد</t>
  </si>
  <si>
    <t>أستاذ مشارك</t>
  </si>
  <si>
    <t>أستاذ</t>
  </si>
  <si>
    <t>الوظيفة</t>
  </si>
  <si>
    <t>سلم رواتب أعضاء هيئة التدريس والمحاضرين والمعيدين بالجامعات</t>
  </si>
  <si>
    <t>سلم رواتب الوظائف التعليمية</t>
  </si>
  <si>
    <t>المجموعة</t>
  </si>
  <si>
    <t>الأطباء</t>
  </si>
  <si>
    <t>طبيب إستشاري</t>
  </si>
  <si>
    <t>طبيب أخصائي</t>
  </si>
  <si>
    <t>طبيب مقيم</t>
  </si>
  <si>
    <t>الصيادلة</t>
  </si>
  <si>
    <t>صيدلي</t>
  </si>
  <si>
    <t>الأخصائيون</t>
  </si>
  <si>
    <t>أخصائي</t>
  </si>
  <si>
    <t>الفنيون</t>
  </si>
  <si>
    <t>فني</t>
  </si>
  <si>
    <t>المساعدون الصحيون</t>
  </si>
  <si>
    <t>مساعد صحي أ</t>
  </si>
  <si>
    <t>مساعد صحي ب</t>
  </si>
  <si>
    <t>المستوى الأول</t>
  </si>
  <si>
    <t>المستوى الثاني</t>
  </si>
  <si>
    <t>المستوى الثالث</t>
  </si>
  <si>
    <t>المستوى الرابع</t>
  </si>
  <si>
    <t>المستوى الخامس</t>
  </si>
  <si>
    <t>المستوى السادس</t>
  </si>
  <si>
    <t>المستوى السابع</t>
  </si>
  <si>
    <t>ع-د</t>
  </si>
  <si>
    <t>سلم رواتب الوظائف الصحية</t>
  </si>
  <si>
    <t>الدرجة</t>
  </si>
  <si>
    <t>العلاوة السنوية</t>
  </si>
  <si>
    <t>بعد الزيادة بنسبة ( 15% ) المعتمدة بالأمر الملكي رقم ( أ/227 ) وتاريخ 1426/7/16هـ  " إعتباراً من 1426/9/1هـ "</t>
  </si>
  <si>
    <t>بدل النقل</t>
  </si>
  <si>
    <t>الإنتداب</t>
  </si>
  <si>
    <t>الداخلي</t>
  </si>
  <si>
    <t>الخارجي</t>
  </si>
</sst>
</file>

<file path=xl/styles.xml><?xml version="1.0" encoding="utf-8"?>
<styleSheet xmlns="http://schemas.openxmlformats.org/spreadsheetml/2006/main">
  <numFmts count="1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  <numFmt numFmtId="165" formatCode="0.000"/>
  </numFmts>
  <fonts count="8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medium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 vertical="top" textRotation="90" wrapText="1"/>
    </xf>
    <xf numFmtId="1" fontId="6" fillId="0" borderId="2" xfId="0" applyNumberFormat="1" applyFont="1" applyBorder="1" applyAlignment="1">
      <alignment horizontal="center" vertical="top" textRotation="90" wrapText="1"/>
    </xf>
    <xf numFmtId="1" fontId="6" fillId="0" borderId="4" xfId="0" applyNumberFormat="1" applyFont="1" applyBorder="1" applyAlignment="1">
      <alignment horizontal="center" vertical="top" textRotation="90" wrapText="1"/>
    </xf>
    <xf numFmtId="1" fontId="6" fillId="0" borderId="5" xfId="0" applyNumberFormat="1" applyFont="1" applyBorder="1" applyAlignment="1">
      <alignment horizontal="center" vertical="top" textRotation="90" wrapText="1"/>
    </xf>
    <xf numFmtId="1" fontId="6" fillId="0" borderId="3" xfId="0" applyNumberFormat="1" applyFont="1" applyBorder="1" applyAlignment="1">
      <alignment horizontal="center" vertical="top" textRotation="90" wrapText="1"/>
    </xf>
    <xf numFmtId="1" fontId="5" fillId="0" borderId="6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  <xf numFmtId="1" fontId="5" fillId="0" borderId="9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 vertical="top" textRotation="90" wrapText="1"/>
    </xf>
    <xf numFmtId="1" fontId="6" fillId="0" borderId="11" xfId="0" applyNumberFormat="1" applyFont="1" applyBorder="1" applyAlignment="1">
      <alignment horizontal="center" vertical="top" textRotation="90" wrapText="1"/>
    </xf>
    <xf numFmtId="1" fontId="1" fillId="2" borderId="2" xfId="0" applyNumberFormat="1" applyFont="1" applyFill="1" applyBorder="1" applyAlignment="1">
      <alignment/>
    </xf>
    <xf numFmtId="1" fontId="1" fillId="3" borderId="2" xfId="0" applyNumberFormat="1" applyFont="1" applyFill="1" applyBorder="1" applyAlignment="1">
      <alignment/>
    </xf>
    <xf numFmtId="1" fontId="1" fillId="3" borderId="12" xfId="0" applyNumberFormat="1" applyFont="1" applyFill="1" applyBorder="1" applyAlignment="1">
      <alignment/>
    </xf>
    <xf numFmtId="1" fontId="5" fillId="3" borderId="1" xfId="0" applyNumberFormat="1" applyFont="1" applyFill="1" applyBorder="1" applyAlignment="1">
      <alignment/>
    </xf>
    <xf numFmtId="1" fontId="5" fillId="3" borderId="2" xfId="0" applyNumberFormat="1" applyFont="1" applyFill="1" applyBorder="1" applyAlignment="1">
      <alignment/>
    </xf>
    <xf numFmtId="1" fontId="5" fillId="3" borderId="12" xfId="0" applyNumberFormat="1" applyFont="1" applyFill="1" applyBorder="1" applyAlignment="1">
      <alignment/>
    </xf>
    <xf numFmtId="1" fontId="6" fillId="0" borderId="13" xfId="0" applyNumberFormat="1" applyFont="1" applyBorder="1" applyAlignment="1">
      <alignment horizontal="center" vertical="top" textRotation="90" wrapText="1"/>
    </xf>
    <xf numFmtId="1" fontId="6" fillId="0" borderId="14" xfId="0" applyNumberFormat="1" applyFont="1" applyBorder="1" applyAlignment="1">
      <alignment horizontal="center" vertical="top" textRotation="90" wrapText="1"/>
    </xf>
    <xf numFmtId="1" fontId="6" fillId="3" borderId="1" xfId="0" applyNumberFormat="1" applyFont="1" applyFill="1" applyBorder="1" applyAlignment="1">
      <alignment horizontal="center" vertical="top" textRotation="90" wrapText="1"/>
    </xf>
    <xf numFmtId="1" fontId="6" fillId="3" borderId="5" xfId="0" applyNumberFormat="1" applyFont="1" applyFill="1" applyBorder="1" applyAlignment="1">
      <alignment horizontal="center" vertical="top" textRotation="90" wrapText="1"/>
    </xf>
    <xf numFmtId="1" fontId="6" fillId="3" borderId="15" xfId="0" applyNumberFormat="1" applyFont="1" applyFill="1" applyBorder="1" applyAlignment="1">
      <alignment horizontal="center" vertical="top" textRotation="90" wrapText="1"/>
    </xf>
    <xf numFmtId="1" fontId="5" fillId="0" borderId="1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3" borderId="7" xfId="0" applyNumberFormat="1" applyFont="1" applyFill="1" applyBorder="1" applyAlignment="1">
      <alignment/>
    </xf>
    <xf numFmtId="1" fontId="5" fillId="3" borderId="14" xfId="0" applyNumberFormat="1" applyFont="1" applyFill="1" applyBorder="1" applyAlignment="1">
      <alignment/>
    </xf>
    <xf numFmtId="1" fontId="5" fillId="3" borderId="17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1" fontId="1" fillId="2" borderId="18" xfId="0" applyNumberFormat="1" applyFont="1" applyFill="1" applyBorder="1" applyAlignment="1">
      <alignment/>
    </xf>
    <xf numFmtId="1" fontId="1" fillId="2" borderId="17" xfId="0" applyNumberFormat="1" applyFont="1" applyFill="1" applyBorder="1" applyAlignment="1">
      <alignment/>
    </xf>
    <xf numFmtId="1" fontId="1" fillId="2" borderId="19" xfId="0" applyNumberFormat="1" applyFont="1" applyFill="1" applyBorder="1" applyAlignment="1">
      <alignment/>
    </xf>
    <xf numFmtId="1" fontId="1" fillId="2" borderId="20" xfId="0" applyNumberFormat="1" applyFont="1" applyFill="1" applyBorder="1" applyAlignment="1">
      <alignment/>
    </xf>
    <xf numFmtId="1" fontId="1" fillId="2" borderId="21" xfId="0" applyNumberFormat="1" applyFon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1" fontId="5" fillId="2" borderId="22" xfId="0" applyNumberFormat="1" applyFont="1" applyFill="1" applyBorder="1" applyAlignment="1">
      <alignment/>
    </xf>
    <xf numFmtId="1" fontId="5" fillId="2" borderId="23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/>
    </xf>
    <xf numFmtId="1" fontId="5" fillId="2" borderId="9" xfId="0" applyNumberFormat="1" applyFont="1" applyFill="1" applyBorder="1" applyAlignment="1">
      <alignment/>
    </xf>
    <xf numFmtId="1" fontId="6" fillId="3" borderId="3" xfId="0" applyNumberFormat="1" applyFont="1" applyFill="1" applyBorder="1" applyAlignment="1">
      <alignment horizontal="center" vertical="top" textRotation="90" wrapText="1"/>
    </xf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 readingOrder="1"/>
    </xf>
    <xf numFmtId="0" fontId="1" fillId="4" borderId="2" xfId="0" applyFont="1" applyFill="1" applyBorder="1" applyAlignment="1">
      <alignment horizontal="center" vertical="center" wrapText="1" readingOrder="1"/>
    </xf>
    <xf numFmtId="0" fontId="1" fillId="4" borderId="4" xfId="0" applyFont="1" applyFill="1" applyBorder="1" applyAlignment="1">
      <alignment horizontal="center" vertical="center" wrapText="1" readingOrder="1"/>
    </xf>
    <xf numFmtId="0" fontId="1" fillId="4" borderId="25" xfId="0" applyFont="1" applyFill="1" applyBorder="1" applyAlignment="1">
      <alignment horizontal="center" vertical="center" readingOrder="1"/>
    </xf>
    <xf numFmtId="0" fontId="1" fillId="4" borderId="26" xfId="0" applyFont="1" applyFill="1" applyBorder="1" applyAlignment="1">
      <alignment horizontal="center" vertical="center" readingOrder="1"/>
    </xf>
    <xf numFmtId="0" fontId="1" fillId="4" borderId="27" xfId="0" applyFont="1" applyFill="1" applyBorder="1" applyAlignment="1">
      <alignment horizontal="center" vertical="center" wrapText="1" readingOrder="1"/>
    </xf>
    <xf numFmtId="0" fontId="1" fillId="4" borderId="20" xfId="0" applyFont="1" applyFill="1" applyBorder="1" applyAlignment="1">
      <alignment horizontal="center" vertical="center" wrapText="1" readingOrder="1"/>
    </xf>
    <xf numFmtId="0" fontId="1" fillId="4" borderId="7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textRotation="90" wrapText="1"/>
    </xf>
    <xf numFmtId="1" fontId="6" fillId="4" borderId="1" xfId="0" applyNumberFormat="1" applyFont="1" applyFill="1" applyBorder="1" applyAlignment="1">
      <alignment horizontal="center" vertical="center" textRotation="90" wrapText="1"/>
    </xf>
    <xf numFmtId="1" fontId="6" fillId="4" borderId="2" xfId="0" applyNumberFormat="1" applyFont="1" applyFill="1" applyBorder="1" applyAlignment="1">
      <alignment horizontal="center" vertical="center" textRotation="90" wrapText="1"/>
    </xf>
    <xf numFmtId="1" fontId="6" fillId="4" borderId="4" xfId="0" applyNumberFormat="1" applyFont="1" applyFill="1" applyBorder="1" applyAlignment="1">
      <alignment horizontal="center" vertical="center" textRotation="90" wrapText="1"/>
    </xf>
    <xf numFmtId="1" fontId="6" fillId="4" borderId="5" xfId="0" applyNumberFormat="1" applyFont="1" applyFill="1" applyBorder="1" applyAlignment="1">
      <alignment horizontal="center" vertical="center" textRotation="90" wrapText="1"/>
    </xf>
    <xf numFmtId="1" fontId="6" fillId="4" borderId="15" xfId="0" applyNumberFormat="1" applyFont="1" applyFill="1" applyBorder="1" applyAlignment="1">
      <alignment horizontal="center" vertical="center" textRotation="90" wrapText="1"/>
    </xf>
    <xf numFmtId="1" fontId="6" fillId="4" borderId="3" xfId="0" applyNumberFormat="1" applyFont="1" applyFill="1" applyBorder="1" applyAlignment="1">
      <alignment horizontal="center" vertical="center" textRotation="90" wrapText="1"/>
    </xf>
    <xf numFmtId="1" fontId="6" fillId="4" borderId="9" xfId="0" applyNumberFormat="1" applyFont="1" applyFill="1" applyBorder="1" applyAlignment="1">
      <alignment horizontal="center" vertical="center" textRotation="90" wrapText="1"/>
    </xf>
    <xf numFmtId="1" fontId="6" fillId="4" borderId="6" xfId="0" applyNumberFormat="1" applyFont="1" applyFill="1" applyBorder="1" applyAlignment="1">
      <alignment horizontal="center" vertical="center" textRotation="90" wrapText="1"/>
    </xf>
    <xf numFmtId="1" fontId="6" fillId="4" borderId="22" xfId="0" applyNumberFormat="1" applyFont="1" applyFill="1" applyBorder="1" applyAlignment="1">
      <alignment horizontal="center" vertical="center" textRotation="90" wrapText="1"/>
    </xf>
    <xf numFmtId="1" fontId="6" fillId="4" borderId="28" xfId="0" applyNumberFormat="1" applyFont="1" applyFill="1" applyBorder="1" applyAlignment="1">
      <alignment horizontal="center" vertical="center" textRotation="90" wrapText="1"/>
    </xf>
    <xf numFmtId="1" fontId="6" fillId="4" borderId="24" xfId="0" applyNumberFormat="1" applyFont="1" applyFill="1" applyBorder="1" applyAlignment="1">
      <alignment horizontal="center" vertical="center" textRotation="90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right" vertical="center"/>
    </xf>
    <xf numFmtId="0" fontId="1" fillId="4" borderId="41" xfId="0" applyFont="1" applyFill="1" applyBorder="1" applyAlignment="1">
      <alignment horizontal="right" vertical="center"/>
    </xf>
    <xf numFmtId="0" fontId="1" fillId="4" borderId="35" xfId="0" applyFont="1" applyFill="1" applyBorder="1" applyAlignment="1">
      <alignment horizontal="right" vertical="center"/>
    </xf>
    <xf numFmtId="0" fontId="1" fillId="4" borderId="42" xfId="0" applyFon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1" fontId="7" fillId="3" borderId="12" xfId="0" applyNumberFormat="1" applyFont="1" applyFill="1" applyBorder="1" applyAlignment="1">
      <alignment/>
    </xf>
    <xf numFmtId="1" fontId="7" fillId="0" borderId="14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1" fontId="7" fillId="3" borderId="2" xfId="0" applyNumberFormat="1" applyFont="1" applyFill="1" applyBorder="1" applyAlignment="1">
      <alignment/>
    </xf>
    <xf numFmtId="1" fontId="7" fillId="3" borderId="3" xfId="0" applyNumberFormat="1" applyFont="1" applyFill="1" applyBorder="1" applyAlignment="1">
      <alignment/>
    </xf>
    <xf numFmtId="0" fontId="1" fillId="4" borderId="47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1" fontId="7" fillId="2" borderId="18" xfId="0" applyNumberFormat="1" applyFont="1" applyFill="1" applyBorder="1" applyAlignment="1">
      <alignment/>
    </xf>
    <xf numFmtId="1" fontId="7" fillId="2" borderId="19" xfId="0" applyNumberFormat="1" applyFont="1" applyFill="1" applyBorder="1" applyAlignment="1">
      <alignment/>
    </xf>
    <xf numFmtId="1" fontId="7" fillId="2" borderId="17" xfId="0" applyNumberFormat="1" applyFont="1" applyFill="1" applyBorder="1" applyAlignment="1">
      <alignment/>
    </xf>
    <xf numFmtId="1" fontId="7" fillId="2" borderId="20" xfId="0" applyNumberFormat="1" applyFont="1" applyFill="1" applyBorder="1" applyAlignment="1">
      <alignment/>
    </xf>
    <xf numFmtId="1" fontId="7" fillId="2" borderId="21" xfId="0" applyNumberFormat="1" applyFont="1" applyFill="1" applyBorder="1" applyAlignment="1">
      <alignment/>
    </xf>
    <xf numFmtId="1" fontId="7" fillId="2" borderId="11" xfId="0" applyNumberFormat="1" applyFont="1" applyFill="1" applyBorder="1" applyAlignment="1">
      <alignment/>
    </xf>
    <xf numFmtId="0" fontId="1" fillId="4" borderId="56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 readingOrder="2"/>
    </xf>
    <xf numFmtId="0" fontId="1" fillId="4" borderId="42" xfId="0" applyFont="1" applyFill="1" applyBorder="1" applyAlignment="1">
      <alignment horizontal="center" vertical="center" wrapText="1" readingOrder="2"/>
    </xf>
    <xf numFmtId="0" fontId="4" fillId="4" borderId="57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readingOrder="1"/>
    </xf>
    <xf numFmtId="0" fontId="1" fillId="4" borderId="35" xfId="0" applyFont="1" applyFill="1" applyBorder="1" applyAlignment="1">
      <alignment horizontal="center" vertical="center" readingOrder="1"/>
    </xf>
    <xf numFmtId="0" fontId="1" fillId="4" borderId="58" xfId="0" applyFont="1" applyFill="1" applyBorder="1" applyAlignment="1">
      <alignment horizontal="center" vertical="center" readingOrder="1"/>
    </xf>
    <xf numFmtId="0" fontId="1" fillId="4" borderId="30" xfId="0" applyFont="1" applyFill="1" applyBorder="1" applyAlignment="1">
      <alignment horizontal="center" vertical="center" readingOrder="1"/>
    </xf>
    <xf numFmtId="0" fontId="1" fillId="4" borderId="59" xfId="0" applyFont="1" applyFill="1" applyBorder="1" applyAlignment="1">
      <alignment horizontal="center" vertical="center" readingOrder="1"/>
    </xf>
    <xf numFmtId="0" fontId="2" fillId="0" borderId="0" xfId="0" applyFont="1" applyBorder="1" applyAlignment="1">
      <alignment horizontal="center" vertical="center" wrapText="1"/>
    </xf>
    <xf numFmtId="0" fontId="1" fillId="4" borderId="56" xfId="0" applyFont="1" applyFill="1" applyBorder="1" applyAlignment="1">
      <alignment horizontal="center" vertical="center" textRotation="135" readingOrder="1"/>
    </xf>
    <xf numFmtId="0" fontId="1" fillId="4" borderId="54" xfId="0" applyFont="1" applyFill="1" applyBorder="1" applyAlignment="1">
      <alignment horizontal="center" vertical="center" textRotation="135" readingOrder="1"/>
    </xf>
    <xf numFmtId="0" fontId="4" fillId="4" borderId="6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rightToLeft="1" workbookViewId="0" topLeftCell="G1">
      <selection activeCell="K4" sqref="K4"/>
    </sheetView>
  </sheetViews>
  <sheetFormatPr defaultColWidth="9.140625" defaultRowHeight="12.75"/>
  <cols>
    <col min="1" max="1" width="6.421875" style="1" customWidth="1"/>
    <col min="2" max="16" width="7.421875" style="1" customWidth="1"/>
    <col min="17" max="17" width="6.7109375" style="1" customWidth="1"/>
    <col min="18" max="19" width="6.57421875" style="1" customWidth="1"/>
    <col min="20" max="20" width="7.421875" style="1" customWidth="1"/>
    <col min="21" max="16384" width="9.140625" style="1" customWidth="1"/>
  </cols>
  <sheetData>
    <row r="1" spans="1:20" ht="28.5" customHeight="1">
      <c r="A1" s="120" t="s">
        <v>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s="34" customFormat="1" ht="28.5" customHeight="1" thickBot="1">
      <c r="A2" s="121" t="s">
        <v>42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ht="23.25" customHeight="1" thickTop="1">
      <c r="A3" s="124" t="s">
        <v>0</v>
      </c>
      <c r="B3" s="126" t="s">
        <v>40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8"/>
      <c r="Q3" s="122" t="s">
        <v>41</v>
      </c>
      <c r="R3" s="116" t="s">
        <v>43</v>
      </c>
      <c r="S3" s="118" t="s">
        <v>44</v>
      </c>
      <c r="T3" s="119"/>
    </row>
    <row r="4" spans="1:20" ht="24.75" customHeight="1" thickBot="1">
      <c r="A4" s="125"/>
      <c r="B4" s="46">
        <v>1</v>
      </c>
      <c r="C4" s="46">
        <v>2</v>
      </c>
      <c r="D4" s="46">
        <v>3</v>
      </c>
      <c r="E4" s="46">
        <v>4</v>
      </c>
      <c r="F4" s="46">
        <v>5</v>
      </c>
      <c r="G4" s="46">
        <v>6</v>
      </c>
      <c r="H4" s="46">
        <v>7</v>
      </c>
      <c r="I4" s="46">
        <v>8</v>
      </c>
      <c r="J4" s="46">
        <v>9</v>
      </c>
      <c r="K4" s="46">
        <v>10</v>
      </c>
      <c r="L4" s="46">
        <v>11</v>
      </c>
      <c r="M4" s="46">
        <v>12</v>
      </c>
      <c r="N4" s="46">
        <v>13</v>
      </c>
      <c r="O4" s="46">
        <v>14</v>
      </c>
      <c r="P4" s="46">
        <v>15</v>
      </c>
      <c r="Q4" s="123"/>
      <c r="R4" s="117"/>
      <c r="S4" s="49" t="s">
        <v>45</v>
      </c>
      <c r="T4" s="48" t="s">
        <v>46</v>
      </c>
    </row>
    <row r="5" spans="1:20" ht="21" customHeight="1">
      <c r="A5" s="97">
        <v>1</v>
      </c>
      <c r="B5" s="20">
        <v>1725</v>
      </c>
      <c r="C5" s="20">
        <f aca="true" t="shared" si="0" ref="C5:C19">B5+Q5</f>
        <v>1840</v>
      </c>
      <c r="D5" s="20">
        <f aca="true" t="shared" si="1" ref="D5:D19">C5+Q5</f>
        <v>1955</v>
      </c>
      <c r="E5" s="20">
        <f aca="true" t="shared" si="2" ref="E5:E19">D5+Q5</f>
        <v>2070</v>
      </c>
      <c r="F5" s="20">
        <f aca="true" t="shared" si="3" ref="F5:F19">E5+Q5</f>
        <v>2185</v>
      </c>
      <c r="G5" s="20">
        <f aca="true" t="shared" si="4" ref="G5:G19">F5+Q5</f>
        <v>2300</v>
      </c>
      <c r="H5" s="20">
        <f aca="true" t="shared" si="5" ref="H5:H19">G5+Q5</f>
        <v>2415</v>
      </c>
      <c r="I5" s="20">
        <f aca="true" t="shared" si="6" ref="I5:I19">H5+Q5</f>
        <v>2530</v>
      </c>
      <c r="J5" s="20">
        <f aca="true" t="shared" si="7" ref="J5:J19">I5+Q5</f>
        <v>2645</v>
      </c>
      <c r="K5" s="20">
        <f aca="true" t="shared" si="8" ref="K5:K19">J5+Q5</f>
        <v>2760</v>
      </c>
      <c r="L5" s="20">
        <f aca="true" t="shared" si="9" ref="L5:L18">K5+Q5</f>
        <v>2875</v>
      </c>
      <c r="M5" s="20">
        <f aca="true" t="shared" si="10" ref="M5:M17">L5+Q5</f>
        <v>2990</v>
      </c>
      <c r="N5" s="20">
        <f aca="true" t="shared" si="11" ref="N5:N16">M5+Q5</f>
        <v>3105</v>
      </c>
      <c r="O5" s="20">
        <f aca="true" t="shared" si="12" ref="O5:O15">N5+Q5</f>
        <v>3220</v>
      </c>
      <c r="P5" s="20">
        <f aca="true" t="shared" si="13" ref="P5:P14">O5+Q5</f>
        <v>3335</v>
      </c>
      <c r="Q5" s="106">
        <v>115</v>
      </c>
      <c r="R5" s="103">
        <v>400</v>
      </c>
      <c r="S5" s="52">
        <v>113</v>
      </c>
      <c r="T5" s="53">
        <v>169</v>
      </c>
    </row>
    <row r="6" spans="1:20" ht="21" customHeight="1">
      <c r="A6" s="98">
        <v>2</v>
      </c>
      <c r="B6" s="19">
        <v>2100</v>
      </c>
      <c r="C6" s="19">
        <f t="shared" si="0"/>
        <v>2240</v>
      </c>
      <c r="D6" s="19">
        <f t="shared" si="1"/>
        <v>2380</v>
      </c>
      <c r="E6" s="19">
        <f t="shared" si="2"/>
        <v>2520</v>
      </c>
      <c r="F6" s="19">
        <f t="shared" si="3"/>
        <v>2660</v>
      </c>
      <c r="G6" s="19">
        <f t="shared" si="4"/>
        <v>2800</v>
      </c>
      <c r="H6" s="19">
        <f t="shared" si="5"/>
        <v>2940</v>
      </c>
      <c r="I6" s="19">
        <f t="shared" si="6"/>
        <v>3080</v>
      </c>
      <c r="J6" s="19">
        <f t="shared" si="7"/>
        <v>3220</v>
      </c>
      <c r="K6" s="19">
        <f t="shared" si="8"/>
        <v>3360</v>
      </c>
      <c r="L6" s="19">
        <f t="shared" si="9"/>
        <v>3500</v>
      </c>
      <c r="M6" s="19">
        <f t="shared" si="10"/>
        <v>3640</v>
      </c>
      <c r="N6" s="19">
        <f t="shared" si="11"/>
        <v>3780</v>
      </c>
      <c r="O6" s="19">
        <f t="shared" si="12"/>
        <v>3920</v>
      </c>
      <c r="P6" s="19">
        <f t="shared" si="13"/>
        <v>4060</v>
      </c>
      <c r="Q6" s="107">
        <v>140</v>
      </c>
      <c r="R6" s="104">
        <v>400</v>
      </c>
      <c r="S6" s="50">
        <v>113</v>
      </c>
      <c r="T6" s="51">
        <v>169</v>
      </c>
    </row>
    <row r="7" spans="1:20" ht="21" customHeight="1">
      <c r="A7" s="98">
        <v>3</v>
      </c>
      <c r="B7" s="19">
        <v>2545</v>
      </c>
      <c r="C7" s="19">
        <f t="shared" si="0"/>
        <v>2710</v>
      </c>
      <c r="D7" s="19">
        <f t="shared" si="1"/>
        <v>2875</v>
      </c>
      <c r="E7" s="19">
        <f t="shared" si="2"/>
        <v>3040</v>
      </c>
      <c r="F7" s="19">
        <f t="shared" si="3"/>
        <v>3205</v>
      </c>
      <c r="G7" s="19">
        <f t="shared" si="4"/>
        <v>3370</v>
      </c>
      <c r="H7" s="19">
        <f t="shared" si="5"/>
        <v>3535</v>
      </c>
      <c r="I7" s="19">
        <f t="shared" si="6"/>
        <v>3700</v>
      </c>
      <c r="J7" s="19">
        <f t="shared" si="7"/>
        <v>3865</v>
      </c>
      <c r="K7" s="19">
        <f t="shared" si="8"/>
        <v>4030</v>
      </c>
      <c r="L7" s="19">
        <f t="shared" si="9"/>
        <v>4195</v>
      </c>
      <c r="M7" s="19">
        <f t="shared" si="10"/>
        <v>4360</v>
      </c>
      <c r="N7" s="19">
        <f t="shared" si="11"/>
        <v>4525</v>
      </c>
      <c r="O7" s="19">
        <f t="shared" si="12"/>
        <v>4690</v>
      </c>
      <c r="P7" s="19">
        <f t="shared" si="13"/>
        <v>4855</v>
      </c>
      <c r="Q7" s="107">
        <v>165</v>
      </c>
      <c r="R7" s="104">
        <v>400</v>
      </c>
      <c r="S7" s="50">
        <v>113</v>
      </c>
      <c r="T7" s="51">
        <v>169</v>
      </c>
    </row>
    <row r="8" spans="1:20" ht="21" customHeight="1">
      <c r="A8" s="98">
        <v>4</v>
      </c>
      <c r="B8" s="19">
        <v>3055</v>
      </c>
      <c r="C8" s="19">
        <f t="shared" si="0"/>
        <v>3255</v>
      </c>
      <c r="D8" s="19">
        <f t="shared" si="1"/>
        <v>3455</v>
      </c>
      <c r="E8" s="19">
        <f t="shared" si="2"/>
        <v>3655</v>
      </c>
      <c r="F8" s="19">
        <f t="shared" si="3"/>
        <v>3855</v>
      </c>
      <c r="G8" s="19">
        <f t="shared" si="4"/>
        <v>4055</v>
      </c>
      <c r="H8" s="19">
        <f t="shared" si="5"/>
        <v>4255</v>
      </c>
      <c r="I8" s="19">
        <f t="shared" si="6"/>
        <v>4455</v>
      </c>
      <c r="J8" s="19">
        <f t="shared" si="7"/>
        <v>4655</v>
      </c>
      <c r="K8" s="19">
        <f t="shared" si="8"/>
        <v>4855</v>
      </c>
      <c r="L8" s="19">
        <f t="shared" si="9"/>
        <v>5055</v>
      </c>
      <c r="M8" s="19">
        <f t="shared" si="10"/>
        <v>5255</v>
      </c>
      <c r="N8" s="19">
        <f t="shared" si="11"/>
        <v>5455</v>
      </c>
      <c r="O8" s="19">
        <f t="shared" si="12"/>
        <v>5655</v>
      </c>
      <c r="P8" s="19">
        <f t="shared" si="13"/>
        <v>5855</v>
      </c>
      <c r="Q8" s="107">
        <v>200</v>
      </c>
      <c r="R8" s="104">
        <v>400</v>
      </c>
      <c r="S8" s="50">
        <v>150</v>
      </c>
      <c r="T8" s="51">
        <v>225</v>
      </c>
    </row>
    <row r="9" spans="1:20" ht="21" customHeight="1">
      <c r="A9" s="98">
        <v>5</v>
      </c>
      <c r="B9" s="19">
        <v>3670</v>
      </c>
      <c r="C9" s="19">
        <f t="shared" si="0"/>
        <v>3900</v>
      </c>
      <c r="D9" s="19">
        <f t="shared" si="1"/>
        <v>4130</v>
      </c>
      <c r="E9" s="19">
        <f t="shared" si="2"/>
        <v>4360</v>
      </c>
      <c r="F9" s="19">
        <f t="shared" si="3"/>
        <v>4590</v>
      </c>
      <c r="G9" s="19">
        <f t="shared" si="4"/>
        <v>4820</v>
      </c>
      <c r="H9" s="19">
        <f t="shared" si="5"/>
        <v>5050</v>
      </c>
      <c r="I9" s="19">
        <f t="shared" si="6"/>
        <v>5280</v>
      </c>
      <c r="J9" s="19">
        <f t="shared" si="7"/>
        <v>5510</v>
      </c>
      <c r="K9" s="19">
        <f t="shared" si="8"/>
        <v>5740</v>
      </c>
      <c r="L9" s="19">
        <f t="shared" si="9"/>
        <v>5970</v>
      </c>
      <c r="M9" s="19">
        <f t="shared" si="10"/>
        <v>6200</v>
      </c>
      <c r="N9" s="19">
        <f t="shared" si="11"/>
        <v>6430</v>
      </c>
      <c r="O9" s="19">
        <f t="shared" si="12"/>
        <v>6660</v>
      </c>
      <c r="P9" s="19">
        <f t="shared" si="13"/>
        <v>6890</v>
      </c>
      <c r="Q9" s="107">
        <v>230</v>
      </c>
      <c r="R9" s="104">
        <v>400</v>
      </c>
      <c r="S9" s="50">
        <v>150</v>
      </c>
      <c r="T9" s="51">
        <v>225</v>
      </c>
    </row>
    <row r="10" spans="1:20" ht="21" customHeight="1">
      <c r="A10" s="98">
        <v>6</v>
      </c>
      <c r="B10" s="19">
        <v>4390</v>
      </c>
      <c r="C10" s="19">
        <f t="shared" si="0"/>
        <v>4655</v>
      </c>
      <c r="D10" s="19">
        <f t="shared" si="1"/>
        <v>4920</v>
      </c>
      <c r="E10" s="19">
        <f t="shared" si="2"/>
        <v>5185</v>
      </c>
      <c r="F10" s="19">
        <f t="shared" si="3"/>
        <v>5450</v>
      </c>
      <c r="G10" s="19">
        <f t="shared" si="4"/>
        <v>5715</v>
      </c>
      <c r="H10" s="19">
        <f t="shared" si="5"/>
        <v>5980</v>
      </c>
      <c r="I10" s="19">
        <f t="shared" si="6"/>
        <v>6245</v>
      </c>
      <c r="J10" s="19">
        <f t="shared" si="7"/>
        <v>6510</v>
      </c>
      <c r="K10" s="19">
        <f t="shared" si="8"/>
        <v>6775</v>
      </c>
      <c r="L10" s="3">
        <f t="shared" si="9"/>
        <v>7040</v>
      </c>
      <c r="M10" s="3">
        <f t="shared" si="10"/>
        <v>7305</v>
      </c>
      <c r="N10" s="3">
        <f t="shared" si="11"/>
        <v>7570</v>
      </c>
      <c r="O10" s="3">
        <f t="shared" si="12"/>
        <v>7835</v>
      </c>
      <c r="P10" s="3">
        <f t="shared" si="13"/>
        <v>8100</v>
      </c>
      <c r="Q10" s="107">
        <v>265</v>
      </c>
      <c r="R10" s="104">
        <v>600</v>
      </c>
      <c r="S10" s="50">
        <v>240</v>
      </c>
      <c r="T10" s="51">
        <v>360</v>
      </c>
    </row>
    <row r="11" spans="1:20" ht="21" customHeight="1">
      <c r="A11" s="98">
        <v>7</v>
      </c>
      <c r="B11" s="19">
        <v>5210</v>
      </c>
      <c r="C11" s="19">
        <f t="shared" si="0"/>
        <v>5525</v>
      </c>
      <c r="D11" s="19">
        <f t="shared" si="1"/>
        <v>5840</v>
      </c>
      <c r="E11" s="19">
        <f t="shared" si="2"/>
        <v>6155</v>
      </c>
      <c r="F11" s="19">
        <f t="shared" si="3"/>
        <v>6470</v>
      </c>
      <c r="G11" s="19">
        <f t="shared" si="4"/>
        <v>6785</v>
      </c>
      <c r="H11" s="19">
        <f t="shared" si="5"/>
        <v>7100</v>
      </c>
      <c r="I11" s="19">
        <f t="shared" si="6"/>
        <v>7415</v>
      </c>
      <c r="J11" s="19">
        <f t="shared" si="7"/>
        <v>7730</v>
      </c>
      <c r="K11" s="19">
        <f t="shared" si="8"/>
        <v>8045</v>
      </c>
      <c r="L11" s="3">
        <f t="shared" si="9"/>
        <v>8360</v>
      </c>
      <c r="M11" s="3">
        <f t="shared" si="10"/>
        <v>8675</v>
      </c>
      <c r="N11" s="3">
        <f t="shared" si="11"/>
        <v>8990</v>
      </c>
      <c r="O11" s="3">
        <f t="shared" si="12"/>
        <v>9305</v>
      </c>
      <c r="P11" s="3">
        <f t="shared" si="13"/>
        <v>9620</v>
      </c>
      <c r="Q11" s="107">
        <v>315</v>
      </c>
      <c r="R11" s="104">
        <v>600</v>
      </c>
      <c r="S11" s="50">
        <v>300</v>
      </c>
      <c r="T11" s="51">
        <v>450</v>
      </c>
    </row>
    <row r="12" spans="1:20" ht="21" customHeight="1">
      <c r="A12" s="98">
        <v>8</v>
      </c>
      <c r="B12" s="19">
        <v>6080</v>
      </c>
      <c r="C12" s="19">
        <f t="shared" si="0"/>
        <v>6440</v>
      </c>
      <c r="D12" s="19">
        <f t="shared" si="1"/>
        <v>6800</v>
      </c>
      <c r="E12" s="19">
        <f t="shared" si="2"/>
        <v>7160</v>
      </c>
      <c r="F12" s="19">
        <f t="shared" si="3"/>
        <v>7520</v>
      </c>
      <c r="G12" s="19">
        <f t="shared" si="4"/>
        <v>7880</v>
      </c>
      <c r="H12" s="19">
        <f t="shared" si="5"/>
        <v>8240</v>
      </c>
      <c r="I12" s="19">
        <f t="shared" si="6"/>
        <v>8600</v>
      </c>
      <c r="J12" s="19">
        <f t="shared" si="7"/>
        <v>8960</v>
      </c>
      <c r="K12" s="19">
        <f t="shared" si="8"/>
        <v>9320</v>
      </c>
      <c r="L12" s="3">
        <f t="shared" si="9"/>
        <v>9680</v>
      </c>
      <c r="M12" s="3">
        <f t="shared" si="10"/>
        <v>10040</v>
      </c>
      <c r="N12" s="3">
        <f t="shared" si="11"/>
        <v>10400</v>
      </c>
      <c r="O12" s="3">
        <f t="shared" si="12"/>
        <v>10760</v>
      </c>
      <c r="P12" s="3">
        <f t="shared" si="13"/>
        <v>11120</v>
      </c>
      <c r="Q12" s="107">
        <v>360</v>
      </c>
      <c r="R12" s="104">
        <v>600</v>
      </c>
      <c r="S12" s="50">
        <v>300</v>
      </c>
      <c r="T12" s="51">
        <v>450</v>
      </c>
    </row>
    <row r="13" spans="1:20" ht="21" customHeight="1">
      <c r="A13" s="99">
        <v>9</v>
      </c>
      <c r="B13" s="2">
        <v>7180</v>
      </c>
      <c r="C13" s="2">
        <f t="shared" si="0"/>
        <v>7585</v>
      </c>
      <c r="D13" s="2">
        <f t="shared" si="1"/>
        <v>7990</v>
      </c>
      <c r="E13" s="2">
        <f t="shared" si="2"/>
        <v>8395</v>
      </c>
      <c r="F13" s="2">
        <f t="shared" si="3"/>
        <v>8800</v>
      </c>
      <c r="G13" s="2">
        <f t="shared" si="4"/>
        <v>9205</v>
      </c>
      <c r="H13" s="2">
        <f t="shared" si="5"/>
        <v>9610</v>
      </c>
      <c r="I13" s="2">
        <f t="shared" si="6"/>
        <v>10015</v>
      </c>
      <c r="J13" s="2">
        <f t="shared" si="7"/>
        <v>10420</v>
      </c>
      <c r="K13" s="2">
        <f t="shared" si="8"/>
        <v>10825</v>
      </c>
      <c r="L13" s="2">
        <f t="shared" si="9"/>
        <v>11230</v>
      </c>
      <c r="M13" s="2">
        <f t="shared" si="10"/>
        <v>11635</v>
      </c>
      <c r="N13" s="2">
        <f t="shared" si="11"/>
        <v>12040</v>
      </c>
      <c r="O13" s="2">
        <f t="shared" si="12"/>
        <v>12445</v>
      </c>
      <c r="P13" s="2">
        <f t="shared" si="13"/>
        <v>12850</v>
      </c>
      <c r="Q13" s="107">
        <v>405</v>
      </c>
      <c r="R13" s="104">
        <v>600</v>
      </c>
      <c r="S13" s="50">
        <v>450</v>
      </c>
      <c r="T13" s="51">
        <v>675</v>
      </c>
    </row>
    <row r="14" spans="1:20" ht="21" customHeight="1">
      <c r="A14" s="99">
        <v>10</v>
      </c>
      <c r="B14" s="3">
        <v>8050</v>
      </c>
      <c r="C14" s="3">
        <f t="shared" si="0"/>
        <v>8490</v>
      </c>
      <c r="D14" s="3">
        <f t="shared" si="1"/>
        <v>8930</v>
      </c>
      <c r="E14" s="3">
        <f t="shared" si="2"/>
        <v>9370</v>
      </c>
      <c r="F14" s="3">
        <f t="shared" si="3"/>
        <v>9810</v>
      </c>
      <c r="G14" s="3">
        <f t="shared" si="4"/>
        <v>10250</v>
      </c>
      <c r="H14" s="3">
        <f t="shared" si="5"/>
        <v>10690</v>
      </c>
      <c r="I14" s="3">
        <f t="shared" si="6"/>
        <v>11130</v>
      </c>
      <c r="J14" s="3">
        <f t="shared" si="7"/>
        <v>11570</v>
      </c>
      <c r="K14" s="3">
        <f t="shared" si="8"/>
        <v>12010</v>
      </c>
      <c r="L14" s="3">
        <f t="shared" si="9"/>
        <v>12450</v>
      </c>
      <c r="M14" s="3">
        <f t="shared" si="10"/>
        <v>12890</v>
      </c>
      <c r="N14" s="3">
        <f t="shared" si="11"/>
        <v>13330</v>
      </c>
      <c r="O14" s="3">
        <f t="shared" si="12"/>
        <v>13770</v>
      </c>
      <c r="P14" s="3">
        <f t="shared" si="13"/>
        <v>14210</v>
      </c>
      <c r="Q14" s="107">
        <v>440</v>
      </c>
      <c r="R14" s="104">
        <v>600</v>
      </c>
      <c r="S14" s="50">
        <v>450</v>
      </c>
      <c r="T14" s="51">
        <v>675</v>
      </c>
    </row>
    <row r="15" spans="1:20" ht="21" customHeight="1">
      <c r="A15" s="99">
        <v>11</v>
      </c>
      <c r="B15" s="3">
        <v>9390</v>
      </c>
      <c r="C15" s="3">
        <f t="shared" si="0"/>
        <v>9850</v>
      </c>
      <c r="D15" s="3">
        <f t="shared" si="1"/>
        <v>10310</v>
      </c>
      <c r="E15" s="3">
        <f t="shared" si="2"/>
        <v>10770</v>
      </c>
      <c r="F15" s="3">
        <f t="shared" si="3"/>
        <v>11230</v>
      </c>
      <c r="G15" s="3">
        <f t="shared" si="4"/>
        <v>11690</v>
      </c>
      <c r="H15" s="3">
        <f t="shared" si="5"/>
        <v>12150</v>
      </c>
      <c r="I15" s="3">
        <f t="shared" si="6"/>
        <v>12610</v>
      </c>
      <c r="J15" s="3">
        <f t="shared" si="7"/>
        <v>13070</v>
      </c>
      <c r="K15" s="3">
        <f t="shared" si="8"/>
        <v>13530</v>
      </c>
      <c r="L15" s="19">
        <f t="shared" si="9"/>
        <v>13990</v>
      </c>
      <c r="M15" s="19">
        <f t="shared" si="10"/>
        <v>14450</v>
      </c>
      <c r="N15" s="19">
        <f t="shared" si="11"/>
        <v>14910</v>
      </c>
      <c r="O15" s="19">
        <f t="shared" si="12"/>
        <v>15370</v>
      </c>
      <c r="P15" s="18"/>
      <c r="Q15" s="107">
        <v>460</v>
      </c>
      <c r="R15" s="104">
        <v>600</v>
      </c>
      <c r="S15" s="50">
        <v>450</v>
      </c>
      <c r="T15" s="51">
        <v>675</v>
      </c>
    </row>
    <row r="16" spans="1:20" ht="21" customHeight="1">
      <c r="A16" s="99">
        <v>12</v>
      </c>
      <c r="B16" s="3">
        <v>10800</v>
      </c>
      <c r="C16" s="3">
        <f t="shared" si="0"/>
        <v>11295</v>
      </c>
      <c r="D16" s="3">
        <f t="shared" si="1"/>
        <v>11790</v>
      </c>
      <c r="E16" s="3">
        <f t="shared" si="2"/>
        <v>12285</v>
      </c>
      <c r="F16" s="3">
        <f t="shared" si="3"/>
        <v>12780</v>
      </c>
      <c r="G16" s="3">
        <f t="shared" si="4"/>
        <v>13275</v>
      </c>
      <c r="H16" s="3">
        <f t="shared" si="5"/>
        <v>13770</v>
      </c>
      <c r="I16" s="3">
        <f t="shared" si="6"/>
        <v>14265</v>
      </c>
      <c r="J16" s="3">
        <f t="shared" si="7"/>
        <v>14760</v>
      </c>
      <c r="K16" s="3">
        <f t="shared" si="8"/>
        <v>15255</v>
      </c>
      <c r="L16" s="19">
        <f t="shared" si="9"/>
        <v>15750</v>
      </c>
      <c r="M16" s="19">
        <f t="shared" si="10"/>
        <v>16245</v>
      </c>
      <c r="N16" s="19">
        <f t="shared" si="11"/>
        <v>16740</v>
      </c>
      <c r="O16" s="35"/>
      <c r="P16" s="36"/>
      <c r="Q16" s="107">
        <v>495</v>
      </c>
      <c r="R16" s="104">
        <v>600</v>
      </c>
      <c r="S16" s="50">
        <v>525</v>
      </c>
      <c r="T16" s="51">
        <v>788</v>
      </c>
    </row>
    <row r="17" spans="1:20" ht="21" customHeight="1">
      <c r="A17" s="99">
        <v>13</v>
      </c>
      <c r="B17" s="3">
        <v>12315</v>
      </c>
      <c r="C17" s="3">
        <f t="shared" si="0"/>
        <v>12840</v>
      </c>
      <c r="D17" s="3">
        <f t="shared" si="1"/>
        <v>13365</v>
      </c>
      <c r="E17" s="3">
        <f t="shared" si="2"/>
        <v>13890</v>
      </c>
      <c r="F17" s="3">
        <f t="shared" si="3"/>
        <v>14415</v>
      </c>
      <c r="G17" s="3">
        <f t="shared" si="4"/>
        <v>14940</v>
      </c>
      <c r="H17" s="3">
        <f t="shared" si="5"/>
        <v>15465</v>
      </c>
      <c r="I17" s="3">
        <f t="shared" si="6"/>
        <v>15990</v>
      </c>
      <c r="J17" s="3">
        <f t="shared" si="7"/>
        <v>16515</v>
      </c>
      <c r="K17" s="3">
        <f t="shared" si="8"/>
        <v>17040</v>
      </c>
      <c r="L17" s="19">
        <f t="shared" si="9"/>
        <v>17565</v>
      </c>
      <c r="M17" s="19">
        <f t="shared" si="10"/>
        <v>18090</v>
      </c>
      <c r="N17" s="35"/>
      <c r="O17" s="37"/>
      <c r="P17" s="36"/>
      <c r="Q17" s="107">
        <v>525</v>
      </c>
      <c r="R17" s="104">
        <v>600</v>
      </c>
      <c r="S17" s="50">
        <v>525</v>
      </c>
      <c r="T17" s="51">
        <v>788</v>
      </c>
    </row>
    <row r="18" spans="1:20" ht="21" customHeight="1">
      <c r="A18" s="99">
        <v>14</v>
      </c>
      <c r="B18" s="3">
        <v>13910</v>
      </c>
      <c r="C18" s="3">
        <f t="shared" si="0"/>
        <v>14515</v>
      </c>
      <c r="D18" s="3">
        <f t="shared" si="1"/>
        <v>15120</v>
      </c>
      <c r="E18" s="3">
        <f t="shared" si="2"/>
        <v>15725</v>
      </c>
      <c r="F18" s="3">
        <f t="shared" si="3"/>
        <v>16330</v>
      </c>
      <c r="G18" s="3">
        <f t="shared" si="4"/>
        <v>16935</v>
      </c>
      <c r="H18" s="3">
        <f t="shared" si="5"/>
        <v>17540</v>
      </c>
      <c r="I18" s="3">
        <f t="shared" si="6"/>
        <v>18145</v>
      </c>
      <c r="J18" s="3">
        <f t="shared" si="7"/>
        <v>18750</v>
      </c>
      <c r="K18" s="3">
        <f t="shared" si="8"/>
        <v>19355</v>
      </c>
      <c r="L18" s="19">
        <f t="shared" si="9"/>
        <v>19960</v>
      </c>
      <c r="M18" s="35"/>
      <c r="N18" s="37"/>
      <c r="O18" s="37"/>
      <c r="P18" s="36"/>
      <c r="Q18" s="107">
        <v>605</v>
      </c>
      <c r="R18" s="104">
        <v>600</v>
      </c>
      <c r="S18" s="50">
        <v>600</v>
      </c>
      <c r="T18" s="51">
        <v>900</v>
      </c>
    </row>
    <row r="19" spans="1:20" ht="21" customHeight="1" thickBot="1">
      <c r="A19" s="100">
        <v>15</v>
      </c>
      <c r="B19" s="4">
        <v>17250</v>
      </c>
      <c r="C19" s="4">
        <f t="shared" si="0"/>
        <v>18000</v>
      </c>
      <c r="D19" s="4">
        <f t="shared" si="1"/>
        <v>18750</v>
      </c>
      <c r="E19" s="4">
        <f t="shared" si="2"/>
        <v>19500</v>
      </c>
      <c r="F19" s="4">
        <f t="shared" si="3"/>
        <v>20250</v>
      </c>
      <c r="G19" s="4">
        <f t="shared" si="4"/>
        <v>21000</v>
      </c>
      <c r="H19" s="4">
        <f t="shared" si="5"/>
        <v>21750</v>
      </c>
      <c r="I19" s="4">
        <f t="shared" si="6"/>
        <v>22500</v>
      </c>
      <c r="J19" s="4">
        <f t="shared" si="7"/>
        <v>23250</v>
      </c>
      <c r="K19" s="4">
        <f t="shared" si="8"/>
        <v>24000</v>
      </c>
      <c r="L19" s="38"/>
      <c r="M19" s="39"/>
      <c r="N19" s="39"/>
      <c r="O19" s="39"/>
      <c r="P19" s="40"/>
      <c r="Q19" s="108">
        <v>750</v>
      </c>
      <c r="R19" s="105">
        <v>0</v>
      </c>
      <c r="S19" s="54">
        <v>600</v>
      </c>
      <c r="T19" s="55">
        <v>900</v>
      </c>
    </row>
    <row r="20" ht="17.25" customHeight="1" thickTop="1"/>
  </sheetData>
  <mergeCells count="7">
    <mergeCell ref="R3:R4"/>
    <mergeCell ref="S3:T3"/>
    <mergeCell ref="A1:T1"/>
    <mergeCell ref="A2:T2"/>
    <mergeCell ref="Q3:Q4"/>
    <mergeCell ref="A3:A4"/>
    <mergeCell ref="B3:P3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"/>
  <sheetViews>
    <sheetView rightToLeft="1" workbookViewId="0" topLeftCell="X1">
      <selection activeCell="K4" sqref="K4"/>
    </sheetView>
  </sheetViews>
  <sheetFormatPr defaultColWidth="9.140625" defaultRowHeight="12.75"/>
  <cols>
    <col min="1" max="1" width="6.57421875" style="1" customWidth="1"/>
    <col min="2" max="21" width="6.00390625" style="1" customWidth="1"/>
    <col min="22" max="22" width="6.7109375" style="1" customWidth="1"/>
    <col min="23" max="23" width="6.140625" style="1" customWidth="1"/>
    <col min="24" max="24" width="7.00390625" style="1" customWidth="1"/>
    <col min="25" max="25" width="7.421875" style="1" customWidth="1"/>
    <col min="26" max="16384" width="9.140625" style="1" customWidth="1"/>
  </cols>
  <sheetData>
    <row r="1" spans="1:25" ht="28.5" customHeight="1">
      <c r="A1" s="120" t="s">
        <v>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1:25" s="34" customFormat="1" ht="28.5" customHeight="1" thickBot="1">
      <c r="A2" s="129" t="s">
        <v>42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1:25" ht="23.25" customHeight="1" thickTop="1">
      <c r="A3" s="124" t="s">
        <v>0</v>
      </c>
      <c r="B3" s="126" t="s">
        <v>40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8"/>
      <c r="V3" s="122" t="s">
        <v>41</v>
      </c>
      <c r="W3" s="116" t="s">
        <v>43</v>
      </c>
      <c r="X3" s="118" t="s">
        <v>44</v>
      </c>
      <c r="Y3" s="119"/>
    </row>
    <row r="4" spans="1:25" ht="24.75" customHeight="1" thickBot="1">
      <c r="A4" s="125"/>
      <c r="B4" s="46">
        <v>1</v>
      </c>
      <c r="C4" s="46">
        <v>2</v>
      </c>
      <c r="D4" s="46">
        <v>3</v>
      </c>
      <c r="E4" s="46">
        <v>4</v>
      </c>
      <c r="F4" s="46">
        <v>5</v>
      </c>
      <c r="G4" s="46">
        <v>6</v>
      </c>
      <c r="H4" s="46">
        <v>7</v>
      </c>
      <c r="I4" s="46">
        <v>8</v>
      </c>
      <c r="J4" s="46">
        <v>9</v>
      </c>
      <c r="K4" s="46">
        <v>10</v>
      </c>
      <c r="L4" s="46">
        <v>11</v>
      </c>
      <c r="M4" s="46">
        <v>12</v>
      </c>
      <c r="N4" s="46">
        <v>13</v>
      </c>
      <c r="O4" s="46">
        <v>14</v>
      </c>
      <c r="P4" s="46">
        <v>15</v>
      </c>
      <c r="Q4" s="46">
        <v>16</v>
      </c>
      <c r="R4" s="46">
        <v>17</v>
      </c>
      <c r="S4" s="46">
        <v>18</v>
      </c>
      <c r="T4" s="46">
        <v>19</v>
      </c>
      <c r="U4" s="46">
        <v>20</v>
      </c>
      <c r="V4" s="123"/>
      <c r="W4" s="117"/>
      <c r="X4" s="49" t="s">
        <v>45</v>
      </c>
      <c r="Y4" s="48" t="s">
        <v>46</v>
      </c>
    </row>
    <row r="5" spans="1:25" ht="22.5" customHeight="1">
      <c r="A5" s="94">
        <v>33</v>
      </c>
      <c r="B5" s="109">
        <v>2245</v>
      </c>
      <c r="C5" s="109">
        <f>B5+V5</f>
        <v>2410</v>
      </c>
      <c r="D5" s="109">
        <f>C5+V5</f>
        <v>2575</v>
      </c>
      <c r="E5" s="109">
        <f>D5+V5</f>
        <v>2740</v>
      </c>
      <c r="F5" s="109">
        <f>E5+V5</f>
        <v>2905</v>
      </c>
      <c r="G5" s="109">
        <f>F5+V5</f>
        <v>3070</v>
      </c>
      <c r="H5" s="109">
        <f>G5+V5</f>
        <v>3235</v>
      </c>
      <c r="I5" s="109">
        <f>H5+V5</f>
        <v>3400</v>
      </c>
      <c r="J5" s="109">
        <f>I5+V5</f>
        <v>3565</v>
      </c>
      <c r="K5" s="109">
        <f>J5+V5</f>
        <v>3730</v>
      </c>
      <c r="L5" s="109">
        <f>K5+V5</f>
        <v>3895</v>
      </c>
      <c r="M5" s="109">
        <f>L5+V5</f>
        <v>4060</v>
      </c>
      <c r="N5" s="109">
        <f>M5+V5</f>
        <v>4225</v>
      </c>
      <c r="O5" s="109">
        <f>N5+V5</f>
        <v>4390</v>
      </c>
      <c r="P5" s="109">
        <f>O5+V5</f>
        <v>4555</v>
      </c>
      <c r="Q5" s="109">
        <f>P5+V5</f>
        <v>4720</v>
      </c>
      <c r="R5" s="109">
        <f>Q5+V5</f>
        <v>4885</v>
      </c>
      <c r="S5" s="109">
        <f>R5+V5</f>
        <v>5050</v>
      </c>
      <c r="T5" s="109">
        <f>S5+V5</f>
        <v>5215</v>
      </c>
      <c r="U5" s="109">
        <f>T5+V5</f>
        <v>5380</v>
      </c>
      <c r="V5" s="106">
        <v>165</v>
      </c>
      <c r="W5" s="103">
        <v>400</v>
      </c>
      <c r="X5" s="52">
        <v>113</v>
      </c>
      <c r="Y5" s="53">
        <v>169</v>
      </c>
    </row>
    <row r="6" spans="1:25" ht="22.5" customHeight="1">
      <c r="A6" s="95">
        <v>32</v>
      </c>
      <c r="B6" s="114">
        <v>1555</v>
      </c>
      <c r="C6" s="114">
        <f>B6+V6</f>
        <v>1670</v>
      </c>
      <c r="D6" s="114">
        <f>C6+V6</f>
        <v>1785</v>
      </c>
      <c r="E6" s="114">
        <f>D6+V6</f>
        <v>1900</v>
      </c>
      <c r="F6" s="114">
        <f>E6+V6</f>
        <v>2015</v>
      </c>
      <c r="G6" s="114">
        <f>F6+V6</f>
        <v>2130</v>
      </c>
      <c r="H6" s="114">
        <f>G6+V6</f>
        <v>2245</v>
      </c>
      <c r="I6" s="114">
        <f>H6+V6</f>
        <v>2360</v>
      </c>
      <c r="J6" s="114">
        <f>I6+V6</f>
        <v>2475</v>
      </c>
      <c r="K6" s="114">
        <f>J6+V6</f>
        <v>2590</v>
      </c>
      <c r="L6" s="114">
        <f>K6+V6</f>
        <v>2705</v>
      </c>
      <c r="M6" s="114">
        <f>L6+V6</f>
        <v>2820</v>
      </c>
      <c r="N6" s="114">
        <f>M6+V6</f>
        <v>2935</v>
      </c>
      <c r="O6" s="114">
        <f>N6+V6</f>
        <v>3050</v>
      </c>
      <c r="P6" s="114">
        <f>O6+V6</f>
        <v>3165</v>
      </c>
      <c r="Q6" s="114">
        <f>P6+V6</f>
        <v>3280</v>
      </c>
      <c r="R6" s="130"/>
      <c r="S6" s="131"/>
      <c r="T6" s="131"/>
      <c r="U6" s="132"/>
      <c r="V6" s="107">
        <v>115</v>
      </c>
      <c r="W6" s="104">
        <v>400</v>
      </c>
      <c r="X6" s="50">
        <v>113</v>
      </c>
      <c r="Y6" s="51">
        <v>169</v>
      </c>
    </row>
    <row r="7" spans="1:25" ht="22.5" customHeight="1" thickBot="1">
      <c r="A7" s="96">
        <v>31</v>
      </c>
      <c r="B7" s="115">
        <v>1095</v>
      </c>
      <c r="C7" s="115">
        <f>B7+V7</f>
        <v>1180</v>
      </c>
      <c r="D7" s="115">
        <f>C7+V7</f>
        <v>1265</v>
      </c>
      <c r="E7" s="115">
        <f>D7+V7</f>
        <v>1350</v>
      </c>
      <c r="F7" s="115">
        <f>E7+V7</f>
        <v>1435</v>
      </c>
      <c r="G7" s="115">
        <f>F7+V7</f>
        <v>1520</v>
      </c>
      <c r="H7" s="115">
        <f>G7+V7</f>
        <v>1605</v>
      </c>
      <c r="I7" s="115">
        <f>H7+V7</f>
        <v>1690</v>
      </c>
      <c r="J7" s="115">
        <f>I7+V7</f>
        <v>1775</v>
      </c>
      <c r="K7" s="115">
        <f>J7+V7</f>
        <v>1860</v>
      </c>
      <c r="L7" s="115">
        <f>K7+V7</f>
        <v>1945</v>
      </c>
      <c r="M7" s="115">
        <f>L7+V7</f>
        <v>2030</v>
      </c>
      <c r="N7" s="115">
        <f>M7+V7</f>
        <v>2115</v>
      </c>
      <c r="O7" s="115">
        <f>N7+V7</f>
        <v>2200</v>
      </c>
      <c r="P7" s="115">
        <f>O7+V7</f>
        <v>2285</v>
      </c>
      <c r="Q7" s="115">
        <f>P7+V7</f>
        <v>2370</v>
      </c>
      <c r="R7" s="133"/>
      <c r="S7" s="134"/>
      <c r="T7" s="134"/>
      <c r="U7" s="135"/>
      <c r="V7" s="108">
        <v>85</v>
      </c>
      <c r="W7" s="105">
        <v>400</v>
      </c>
      <c r="X7" s="54">
        <v>113</v>
      </c>
      <c r="Y7" s="55">
        <v>169</v>
      </c>
    </row>
    <row r="8" ht="16.5" thickTop="1"/>
  </sheetData>
  <mergeCells count="9">
    <mergeCell ref="R7:U7"/>
    <mergeCell ref="W3:W4"/>
    <mergeCell ref="A3:A4"/>
    <mergeCell ref="B3:U3"/>
    <mergeCell ref="V3:V4"/>
    <mergeCell ref="X3:Y3"/>
    <mergeCell ref="A1:Y1"/>
    <mergeCell ref="A2:Y2"/>
    <mergeCell ref="R6:U6"/>
  </mergeCells>
  <printOptions horizontalCentered="1" verticalCentered="1"/>
  <pageMargins left="0" right="0" top="0" bottom="0" header="0" footer="0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rightToLeft="1" workbookViewId="0" topLeftCell="A1">
      <selection activeCell="G12" sqref="G12"/>
    </sheetView>
  </sheetViews>
  <sheetFormatPr defaultColWidth="9.140625" defaultRowHeight="12.75"/>
  <cols>
    <col min="1" max="1" width="5.421875" style="1" customWidth="1"/>
    <col min="2" max="16" width="6.421875" style="1" customWidth="1"/>
    <col min="17" max="17" width="6.7109375" style="1" customWidth="1"/>
    <col min="18" max="16384" width="9.140625" style="1" customWidth="1"/>
  </cols>
  <sheetData>
    <row r="1" spans="1:17" ht="28.5" customHeight="1">
      <c r="A1" s="120" t="s">
        <v>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s="34" customFormat="1" ht="28.5" customHeight="1" thickBot="1">
      <c r="A2" s="129" t="s">
        <v>42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23.25" customHeight="1" thickTop="1">
      <c r="A3" s="136" t="s">
        <v>7</v>
      </c>
      <c r="B3" s="137" t="s">
        <v>40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  <c r="Q3" s="140" t="s">
        <v>41</v>
      </c>
    </row>
    <row r="4" spans="1:17" ht="24.75" customHeight="1" thickBot="1">
      <c r="A4" s="125"/>
      <c r="B4" s="46">
        <v>1</v>
      </c>
      <c r="C4" s="46">
        <v>2</v>
      </c>
      <c r="D4" s="46">
        <v>3</v>
      </c>
      <c r="E4" s="46">
        <v>4</v>
      </c>
      <c r="F4" s="46">
        <v>5</v>
      </c>
      <c r="G4" s="46">
        <v>6</v>
      </c>
      <c r="H4" s="46">
        <v>7</v>
      </c>
      <c r="I4" s="46">
        <v>8</v>
      </c>
      <c r="J4" s="46">
        <v>9</v>
      </c>
      <c r="K4" s="46">
        <v>10</v>
      </c>
      <c r="L4" s="46">
        <v>11</v>
      </c>
      <c r="M4" s="46">
        <v>12</v>
      </c>
      <c r="N4" s="46">
        <v>13</v>
      </c>
      <c r="O4" s="46">
        <v>14</v>
      </c>
      <c r="P4" s="46">
        <v>15</v>
      </c>
      <c r="Q4" s="141"/>
    </row>
    <row r="5" spans="1:17" ht="22.5" customHeight="1">
      <c r="A5" s="94" t="s">
        <v>3</v>
      </c>
      <c r="B5" s="109">
        <v>1485</v>
      </c>
      <c r="C5" s="109">
        <f>B5+Q5</f>
        <v>1590</v>
      </c>
      <c r="D5" s="109">
        <f>C5+Q5</f>
        <v>1695</v>
      </c>
      <c r="E5" s="109">
        <f>D5+Q5</f>
        <v>1800</v>
      </c>
      <c r="F5" s="109">
        <f>E5+Q5</f>
        <v>1905</v>
      </c>
      <c r="G5" s="109">
        <f>F5+Q5</f>
        <v>2010</v>
      </c>
      <c r="H5" s="109">
        <f>G5+Q5</f>
        <v>2115</v>
      </c>
      <c r="I5" s="109">
        <f>H5+Q5</f>
        <v>2220</v>
      </c>
      <c r="J5" s="109">
        <f>I5+Q5</f>
        <v>2325</v>
      </c>
      <c r="K5" s="109">
        <f>J5+Q5</f>
        <v>2430</v>
      </c>
      <c r="L5" s="109">
        <f>K5+Q5</f>
        <v>2535</v>
      </c>
      <c r="M5" s="109">
        <f>L5+Q5</f>
        <v>2640</v>
      </c>
      <c r="N5" s="109">
        <f>M5+Q5</f>
        <v>2745</v>
      </c>
      <c r="O5" s="109">
        <f>N5+Q5</f>
        <v>2850</v>
      </c>
      <c r="P5" s="109">
        <f>O5+Q5</f>
        <v>2955</v>
      </c>
      <c r="Q5" s="91">
        <v>105</v>
      </c>
    </row>
    <row r="6" spans="1:17" ht="22.5" customHeight="1">
      <c r="A6" s="95" t="s">
        <v>4</v>
      </c>
      <c r="B6" s="114">
        <v>1970</v>
      </c>
      <c r="C6" s="114">
        <f>B6+Q6</f>
        <v>2110</v>
      </c>
      <c r="D6" s="114">
        <f>C6+Q6</f>
        <v>2250</v>
      </c>
      <c r="E6" s="114">
        <f>D6+Q6</f>
        <v>2390</v>
      </c>
      <c r="F6" s="114">
        <f>E6+Q6</f>
        <v>2530</v>
      </c>
      <c r="G6" s="114">
        <f>F6+Q6</f>
        <v>2670</v>
      </c>
      <c r="H6" s="114">
        <f>G6+Q6</f>
        <v>2810</v>
      </c>
      <c r="I6" s="114">
        <f>H6+Q6</f>
        <v>2950</v>
      </c>
      <c r="J6" s="114">
        <f>I6+Q6</f>
        <v>3090</v>
      </c>
      <c r="K6" s="114">
        <f>J6+Q6</f>
        <v>3230</v>
      </c>
      <c r="L6" s="114">
        <f>K6+Q6</f>
        <v>3370</v>
      </c>
      <c r="M6" s="114">
        <f>L6+Q6</f>
        <v>3510</v>
      </c>
      <c r="N6" s="114">
        <f>M6+Q6</f>
        <v>3650</v>
      </c>
      <c r="O6" s="114">
        <f>N6+Q6</f>
        <v>3790</v>
      </c>
      <c r="P6" s="114">
        <f>O6+Q6</f>
        <v>3930</v>
      </c>
      <c r="Q6" s="92">
        <v>140</v>
      </c>
    </row>
    <row r="7" spans="1:17" ht="22.5" customHeight="1">
      <c r="A7" s="95" t="s">
        <v>5</v>
      </c>
      <c r="B7" s="114">
        <v>2600</v>
      </c>
      <c r="C7" s="114">
        <f>B7+Q7</f>
        <v>2775</v>
      </c>
      <c r="D7" s="114">
        <f>C7+Q7</f>
        <v>2950</v>
      </c>
      <c r="E7" s="114">
        <f>D7+Q7</f>
        <v>3125</v>
      </c>
      <c r="F7" s="114">
        <f>E7+Q7</f>
        <v>3300</v>
      </c>
      <c r="G7" s="114">
        <f>F7+Q7</f>
        <v>3475</v>
      </c>
      <c r="H7" s="114">
        <f>G7+Q7</f>
        <v>3650</v>
      </c>
      <c r="I7" s="114">
        <f>H7+Q7</f>
        <v>3825</v>
      </c>
      <c r="J7" s="114">
        <f>I7+Q7</f>
        <v>4000</v>
      </c>
      <c r="K7" s="114">
        <f>J7+Q7</f>
        <v>4175</v>
      </c>
      <c r="L7" s="114">
        <f>K7+Q7</f>
        <v>4350</v>
      </c>
      <c r="M7" s="114">
        <f>L7+Q7</f>
        <v>4525</v>
      </c>
      <c r="N7" s="114">
        <f>M7+Q7</f>
        <v>4700</v>
      </c>
      <c r="O7" s="114">
        <f>N7+Q7</f>
        <v>4875</v>
      </c>
      <c r="P7" s="114">
        <f>O7+Q7</f>
        <v>5050</v>
      </c>
      <c r="Q7" s="92">
        <v>175</v>
      </c>
    </row>
    <row r="8" spans="1:17" ht="22.5" customHeight="1" thickBot="1">
      <c r="A8" s="96" t="s">
        <v>6</v>
      </c>
      <c r="B8" s="115">
        <v>3355</v>
      </c>
      <c r="C8" s="115">
        <f>B8+Q8</f>
        <v>3565</v>
      </c>
      <c r="D8" s="115">
        <f>C8+Q8</f>
        <v>3775</v>
      </c>
      <c r="E8" s="115">
        <f>D8+Q8</f>
        <v>3985</v>
      </c>
      <c r="F8" s="115">
        <f>E8+Q8</f>
        <v>4195</v>
      </c>
      <c r="G8" s="115">
        <f>F8+Q8</f>
        <v>4405</v>
      </c>
      <c r="H8" s="115">
        <f>G8+Q8</f>
        <v>4615</v>
      </c>
      <c r="I8" s="115">
        <f>H8+Q8</f>
        <v>4825</v>
      </c>
      <c r="J8" s="115">
        <f>I8+Q8</f>
        <v>5035</v>
      </c>
      <c r="K8" s="115">
        <f>J8+Q8</f>
        <v>5245</v>
      </c>
      <c r="L8" s="115">
        <f>K8+Q8</f>
        <v>5455</v>
      </c>
      <c r="M8" s="115">
        <f>L8+Q8</f>
        <v>5665</v>
      </c>
      <c r="N8" s="115">
        <f>M8+Q8</f>
        <v>5875</v>
      </c>
      <c r="O8" s="115">
        <f>N8+Q8</f>
        <v>6085</v>
      </c>
      <c r="P8" s="115">
        <f>O8+Q8</f>
        <v>6295</v>
      </c>
      <c r="Q8" s="93">
        <v>210</v>
      </c>
    </row>
    <row r="9" ht="16.5" thickTop="1"/>
  </sheetData>
  <mergeCells count="5">
    <mergeCell ref="A1:Q1"/>
    <mergeCell ref="A3:A4"/>
    <mergeCell ref="B3:P3"/>
    <mergeCell ref="Q3:Q4"/>
    <mergeCell ref="A2:Q2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"/>
  <sheetViews>
    <sheetView rightToLeft="1" workbookViewId="0" topLeftCell="A1">
      <selection activeCell="K4" sqref="K4"/>
    </sheetView>
  </sheetViews>
  <sheetFormatPr defaultColWidth="9.140625" defaultRowHeight="12.75"/>
  <cols>
    <col min="1" max="1" width="11.00390625" style="1" customWidth="1"/>
    <col min="2" max="16" width="8.00390625" style="1" customWidth="1"/>
    <col min="17" max="17" width="6.7109375" style="1" customWidth="1"/>
    <col min="18" max="16384" width="9.140625" style="1" customWidth="1"/>
  </cols>
  <sheetData>
    <row r="1" spans="1:17" ht="28.5" customHeight="1">
      <c r="A1" s="120" t="s">
        <v>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s="34" customFormat="1" ht="28.5" customHeight="1" thickBot="1">
      <c r="A2" s="129" t="s">
        <v>42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23.25" customHeight="1" thickTop="1">
      <c r="A3" s="136" t="s">
        <v>14</v>
      </c>
      <c r="B3" s="137" t="s">
        <v>40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  <c r="Q3" s="140" t="s">
        <v>41</v>
      </c>
    </row>
    <row r="4" spans="1:17" ht="24.75" customHeight="1" thickBot="1">
      <c r="A4" s="125"/>
      <c r="B4" s="46">
        <v>1</v>
      </c>
      <c r="C4" s="46">
        <v>2</v>
      </c>
      <c r="D4" s="46">
        <v>3</v>
      </c>
      <c r="E4" s="46">
        <v>4</v>
      </c>
      <c r="F4" s="47">
        <v>5</v>
      </c>
      <c r="G4" s="47">
        <v>6</v>
      </c>
      <c r="H4" s="47">
        <v>7</v>
      </c>
      <c r="I4" s="47">
        <v>8</v>
      </c>
      <c r="J4" s="47">
        <v>9</v>
      </c>
      <c r="K4" s="47">
        <v>10</v>
      </c>
      <c r="L4" s="47">
        <v>11</v>
      </c>
      <c r="M4" s="47">
        <v>12</v>
      </c>
      <c r="N4" s="47">
        <v>13</v>
      </c>
      <c r="O4" s="47">
        <v>14</v>
      </c>
      <c r="P4" s="47">
        <v>15</v>
      </c>
      <c r="Q4" s="141"/>
    </row>
    <row r="5" spans="1:17" ht="22.5" customHeight="1">
      <c r="A5" s="87" t="s">
        <v>9</v>
      </c>
      <c r="B5" s="109">
        <v>5780</v>
      </c>
      <c r="C5" s="109">
        <f>B5+Q5</f>
        <v>6140</v>
      </c>
      <c r="D5" s="109">
        <f>C5+Q5</f>
        <v>6500</v>
      </c>
      <c r="E5" s="109">
        <f>D5+Q5</f>
        <v>6860</v>
      </c>
      <c r="F5" s="110">
        <f>E5+Q5</f>
        <v>7220</v>
      </c>
      <c r="G5" s="111">
        <f>F5+Q5</f>
        <v>7580</v>
      </c>
      <c r="H5" s="111">
        <f>G5+Q5</f>
        <v>7940</v>
      </c>
      <c r="I5" s="111">
        <f>H5+Q5</f>
        <v>8300</v>
      </c>
      <c r="J5" s="111">
        <f>I5+Q5</f>
        <v>8660</v>
      </c>
      <c r="K5" s="111">
        <f>J5+Q5</f>
        <v>9020</v>
      </c>
      <c r="L5" s="111">
        <f>K5+Q5</f>
        <v>9380</v>
      </c>
      <c r="M5" s="111">
        <f>L5+Q5</f>
        <v>9740</v>
      </c>
      <c r="N5" s="111">
        <f>M5+Q5</f>
        <v>10100</v>
      </c>
      <c r="O5" s="111">
        <f>N5+Q5</f>
        <v>10460</v>
      </c>
      <c r="P5" s="111">
        <f>O5+Q5</f>
        <v>10820</v>
      </c>
      <c r="Q5" s="91">
        <v>360</v>
      </c>
    </row>
    <row r="6" spans="1:17" ht="22.5" customHeight="1">
      <c r="A6" s="88" t="s">
        <v>10</v>
      </c>
      <c r="B6" s="111">
        <v>7620</v>
      </c>
      <c r="C6" s="111">
        <f>B6+Q6</f>
        <v>8060</v>
      </c>
      <c r="D6" s="111">
        <f>C6+Q6</f>
        <v>8500</v>
      </c>
      <c r="E6" s="111">
        <f>D6+Q6</f>
        <v>8940</v>
      </c>
      <c r="F6" s="112">
        <f>E6+Q6</f>
        <v>9380</v>
      </c>
      <c r="G6" s="112">
        <f>F6+Q6</f>
        <v>9820</v>
      </c>
      <c r="H6" s="112">
        <f>G6+Q6</f>
        <v>10260</v>
      </c>
      <c r="I6" s="112">
        <f>H6+Q6</f>
        <v>10700</v>
      </c>
      <c r="J6" s="112">
        <f>I6+Q6</f>
        <v>11140</v>
      </c>
      <c r="K6" s="112">
        <f>J6+Q6</f>
        <v>11580</v>
      </c>
      <c r="L6" s="112">
        <f>K6+Q6</f>
        <v>12020</v>
      </c>
      <c r="M6" s="112">
        <f>L6+Q6</f>
        <v>12460</v>
      </c>
      <c r="N6" s="112">
        <f>M6+Q6</f>
        <v>12900</v>
      </c>
      <c r="O6" s="112">
        <f>N6+Q6</f>
        <v>13340</v>
      </c>
      <c r="P6" s="112">
        <f>O6+Q6</f>
        <v>13780</v>
      </c>
      <c r="Q6" s="92">
        <v>440</v>
      </c>
    </row>
    <row r="7" spans="1:17" ht="22.5" customHeight="1">
      <c r="A7" s="88" t="s">
        <v>11</v>
      </c>
      <c r="B7" s="112">
        <v>11100</v>
      </c>
      <c r="C7" s="112">
        <f>B7+Q7</f>
        <v>11595</v>
      </c>
      <c r="D7" s="112">
        <f>C7+Q7</f>
        <v>12090</v>
      </c>
      <c r="E7" s="112">
        <f>D7+Q7</f>
        <v>12585</v>
      </c>
      <c r="F7" s="112">
        <f>E7+Q7</f>
        <v>13080</v>
      </c>
      <c r="G7" s="112">
        <f>F7+Q7</f>
        <v>13575</v>
      </c>
      <c r="H7" s="112">
        <f>G7+Q7</f>
        <v>14070</v>
      </c>
      <c r="I7" s="112">
        <f>H7+Q7</f>
        <v>14565</v>
      </c>
      <c r="J7" s="112">
        <f>I7+Q7</f>
        <v>15060</v>
      </c>
      <c r="K7" s="112">
        <f>J7+Q7</f>
        <v>15555</v>
      </c>
      <c r="L7" s="112">
        <f>K7+Q7</f>
        <v>16050</v>
      </c>
      <c r="M7" s="112">
        <f>L7+Q7</f>
        <v>16545</v>
      </c>
      <c r="N7" s="112">
        <f>M7+Q7</f>
        <v>17040</v>
      </c>
      <c r="O7" s="112">
        <f>N7+Q7</f>
        <v>17535</v>
      </c>
      <c r="P7" s="112">
        <f>O7+Q7</f>
        <v>18030</v>
      </c>
      <c r="Q7" s="92">
        <v>495</v>
      </c>
    </row>
    <row r="8" spans="1:17" ht="22.5" customHeight="1">
      <c r="A8" s="89" t="s">
        <v>12</v>
      </c>
      <c r="B8" s="112">
        <v>13980</v>
      </c>
      <c r="C8" s="112">
        <f>B8+Q8</f>
        <v>14555</v>
      </c>
      <c r="D8" s="112">
        <f>C8+Q8</f>
        <v>15130</v>
      </c>
      <c r="E8" s="112">
        <f>D8+Q8</f>
        <v>15705</v>
      </c>
      <c r="F8" s="112">
        <f>E8+Q8</f>
        <v>16280</v>
      </c>
      <c r="G8" s="112">
        <f>F8+Q8</f>
        <v>16855</v>
      </c>
      <c r="H8" s="112">
        <f>G8+Q8</f>
        <v>17430</v>
      </c>
      <c r="I8" s="112">
        <f>H8+Q8</f>
        <v>18005</v>
      </c>
      <c r="J8" s="112">
        <f>I8+Q8</f>
        <v>18580</v>
      </c>
      <c r="K8" s="112">
        <f>J8+Q8</f>
        <v>19155</v>
      </c>
      <c r="L8" s="112">
        <f>K8+Q8</f>
        <v>19730</v>
      </c>
      <c r="M8" s="112">
        <f>L8+Q8</f>
        <v>20305</v>
      </c>
      <c r="N8" s="112">
        <f>M8+Q8</f>
        <v>20880</v>
      </c>
      <c r="O8" s="112">
        <f>N8+Q8</f>
        <v>21455</v>
      </c>
      <c r="P8" s="112">
        <f>O8+Q8</f>
        <v>22030</v>
      </c>
      <c r="Q8" s="92">
        <v>575</v>
      </c>
    </row>
    <row r="9" spans="1:17" ht="22.5" customHeight="1" thickBot="1">
      <c r="A9" s="90" t="s">
        <v>13</v>
      </c>
      <c r="B9" s="113">
        <v>16015</v>
      </c>
      <c r="C9" s="113">
        <f>B9+Q9</f>
        <v>16650</v>
      </c>
      <c r="D9" s="113">
        <f>C9+Q9</f>
        <v>17285</v>
      </c>
      <c r="E9" s="113">
        <f>D9+Q9</f>
        <v>17920</v>
      </c>
      <c r="F9" s="113">
        <f>E9+Q9</f>
        <v>18555</v>
      </c>
      <c r="G9" s="113">
        <f>F9+Q9</f>
        <v>19190</v>
      </c>
      <c r="H9" s="113">
        <f>G9+Q9</f>
        <v>19825</v>
      </c>
      <c r="I9" s="113">
        <f>H9+Q9</f>
        <v>20460</v>
      </c>
      <c r="J9" s="113">
        <f>I9+Q9</f>
        <v>21095</v>
      </c>
      <c r="K9" s="113">
        <f>J9+Q9</f>
        <v>21730</v>
      </c>
      <c r="L9" s="113">
        <f>K9+Q9</f>
        <v>22365</v>
      </c>
      <c r="M9" s="113">
        <f>L9+Q9</f>
        <v>23000</v>
      </c>
      <c r="N9" s="113">
        <f>M9+Q9</f>
        <v>23635</v>
      </c>
      <c r="O9" s="113">
        <f>N9+Q9</f>
        <v>24270</v>
      </c>
      <c r="P9" s="113">
        <f>O9+Q9</f>
        <v>24905</v>
      </c>
      <c r="Q9" s="93">
        <v>635</v>
      </c>
    </row>
    <row r="10" ht="16.5" thickTop="1"/>
  </sheetData>
  <mergeCells count="5">
    <mergeCell ref="A1:Q1"/>
    <mergeCell ref="A3:A4"/>
    <mergeCell ref="B3:P3"/>
    <mergeCell ref="Q3:Q4"/>
    <mergeCell ref="A2:Q2"/>
  </mergeCells>
  <printOptions horizontalCentered="1" verticalCentered="1"/>
  <pageMargins left="0" right="0" top="0.13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rightToLeft="1" workbookViewId="0" topLeftCell="A21">
      <selection activeCell="K4" sqref="K4"/>
    </sheetView>
  </sheetViews>
  <sheetFormatPr defaultColWidth="9.140625" defaultRowHeight="12.75"/>
  <cols>
    <col min="1" max="1" width="8.57421875" style="1" customWidth="1"/>
    <col min="2" max="7" width="10.00390625" style="1" customWidth="1"/>
    <col min="8" max="16384" width="9.140625" style="1" customWidth="1"/>
  </cols>
  <sheetData>
    <row r="1" spans="1:7" ht="28.5" customHeight="1">
      <c r="A1" s="120" t="s">
        <v>16</v>
      </c>
      <c r="B1" s="120"/>
      <c r="C1" s="120"/>
      <c r="D1" s="120"/>
      <c r="E1" s="120"/>
      <c r="F1" s="120"/>
      <c r="G1" s="120"/>
    </row>
    <row r="2" spans="1:7" s="34" customFormat="1" ht="48.75" customHeight="1" thickBot="1">
      <c r="A2" s="142" t="s">
        <v>42</v>
      </c>
      <c r="B2" s="142"/>
      <c r="C2" s="142"/>
      <c r="D2" s="142"/>
      <c r="E2" s="142"/>
      <c r="F2" s="142"/>
      <c r="G2" s="142"/>
    </row>
    <row r="3" spans="1:7" ht="37.5" customHeight="1" thickBot="1" thickTop="1">
      <c r="A3" s="76" t="s">
        <v>40</v>
      </c>
      <c r="B3" s="77" t="s">
        <v>31</v>
      </c>
      <c r="C3" s="77" t="s">
        <v>32</v>
      </c>
      <c r="D3" s="77" t="s">
        <v>33</v>
      </c>
      <c r="E3" s="77" t="s">
        <v>34</v>
      </c>
      <c r="F3" s="77" t="s">
        <v>35</v>
      </c>
      <c r="G3" s="78" t="s">
        <v>36</v>
      </c>
    </row>
    <row r="4" spans="1:7" ht="20.25" customHeight="1">
      <c r="A4" s="79">
        <v>1</v>
      </c>
      <c r="B4" s="23">
        <v>3865</v>
      </c>
      <c r="C4" s="23">
        <v>4650</v>
      </c>
      <c r="D4" s="23">
        <v>5555</v>
      </c>
      <c r="E4" s="23">
        <v>6580</v>
      </c>
      <c r="F4" s="29">
        <v>7005</v>
      </c>
      <c r="G4" s="30">
        <v>8050</v>
      </c>
    </row>
    <row r="5" spans="1:7" ht="20.25" customHeight="1">
      <c r="A5" s="79">
        <v>2</v>
      </c>
      <c r="B5" s="22">
        <f aca="true" t="shared" si="0" ref="B5:G5">B4+B29</f>
        <v>4125</v>
      </c>
      <c r="C5" s="22">
        <f t="shared" si="0"/>
        <v>4965</v>
      </c>
      <c r="D5" s="22">
        <f t="shared" si="0"/>
        <v>5930</v>
      </c>
      <c r="E5" s="22">
        <f t="shared" si="0"/>
        <v>7020</v>
      </c>
      <c r="F5" s="6">
        <f t="shared" si="0"/>
        <v>7445</v>
      </c>
      <c r="G5" s="12">
        <f t="shared" si="0"/>
        <v>8565</v>
      </c>
    </row>
    <row r="6" spans="1:7" ht="20.25" customHeight="1">
      <c r="A6" s="79">
        <v>3</v>
      </c>
      <c r="B6" s="22">
        <f aca="true" t="shared" si="1" ref="B6:G6">B5+B29</f>
        <v>4385</v>
      </c>
      <c r="C6" s="22">
        <f t="shared" si="1"/>
        <v>5280</v>
      </c>
      <c r="D6" s="22">
        <f t="shared" si="1"/>
        <v>6305</v>
      </c>
      <c r="E6" s="22">
        <f t="shared" si="1"/>
        <v>7460</v>
      </c>
      <c r="F6" s="6">
        <f t="shared" si="1"/>
        <v>7885</v>
      </c>
      <c r="G6" s="12">
        <f t="shared" si="1"/>
        <v>9080</v>
      </c>
    </row>
    <row r="7" spans="1:7" ht="20.25" customHeight="1">
      <c r="A7" s="79">
        <v>4</v>
      </c>
      <c r="B7" s="22">
        <f aca="true" t="shared" si="2" ref="B7:G7">B6+B29</f>
        <v>4645</v>
      </c>
      <c r="C7" s="22">
        <f t="shared" si="2"/>
        <v>5595</v>
      </c>
      <c r="D7" s="22">
        <f t="shared" si="2"/>
        <v>6680</v>
      </c>
      <c r="E7" s="22">
        <f t="shared" si="2"/>
        <v>7900</v>
      </c>
      <c r="F7" s="6">
        <f t="shared" si="2"/>
        <v>8325</v>
      </c>
      <c r="G7" s="12">
        <f t="shared" si="2"/>
        <v>9595</v>
      </c>
    </row>
    <row r="8" spans="1:7" ht="20.25" customHeight="1" thickBot="1">
      <c r="A8" s="80">
        <v>5</v>
      </c>
      <c r="B8" s="31">
        <f aca="true" t="shared" si="3" ref="B8:G8">B7+B29</f>
        <v>4905</v>
      </c>
      <c r="C8" s="31">
        <f t="shared" si="3"/>
        <v>5910</v>
      </c>
      <c r="D8" s="31">
        <f t="shared" si="3"/>
        <v>7055</v>
      </c>
      <c r="E8" s="31">
        <f t="shared" si="3"/>
        <v>8340</v>
      </c>
      <c r="F8" s="13">
        <f t="shared" si="3"/>
        <v>8765</v>
      </c>
      <c r="G8" s="14">
        <f t="shared" si="3"/>
        <v>10110</v>
      </c>
    </row>
    <row r="9" spans="1:7" ht="20.25" customHeight="1">
      <c r="A9" s="81">
        <v>6</v>
      </c>
      <c r="B9" s="23">
        <v>5510</v>
      </c>
      <c r="C9" s="23">
        <v>6580</v>
      </c>
      <c r="D9" s="32">
        <v>7800</v>
      </c>
      <c r="E9" s="21">
        <v>9235</v>
      </c>
      <c r="F9" s="5">
        <v>9685</v>
      </c>
      <c r="G9" s="15">
        <v>11215</v>
      </c>
    </row>
    <row r="10" spans="1:7" ht="20.25" customHeight="1">
      <c r="A10" s="79">
        <v>7</v>
      </c>
      <c r="B10" s="22">
        <f aca="true" t="shared" si="4" ref="B10:G10">B9+B29</f>
        <v>5770</v>
      </c>
      <c r="C10" s="22">
        <f t="shared" si="4"/>
        <v>6895</v>
      </c>
      <c r="D10" s="33">
        <f t="shared" si="4"/>
        <v>8175</v>
      </c>
      <c r="E10" s="22">
        <f t="shared" si="4"/>
        <v>9675</v>
      </c>
      <c r="F10" s="6">
        <f t="shared" si="4"/>
        <v>10125</v>
      </c>
      <c r="G10" s="12">
        <f t="shared" si="4"/>
        <v>11730</v>
      </c>
    </row>
    <row r="11" spans="1:7" ht="20.25" customHeight="1">
      <c r="A11" s="79">
        <v>8</v>
      </c>
      <c r="B11" s="22">
        <f aca="true" t="shared" si="5" ref="B11:G11">B10+B29</f>
        <v>6030</v>
      </c>
      <c r="C11" s="22">
        <f t="shared" si="5"/>
        <v>7210</v>
      </c>
      <c r="D11" s="33">
        <f t="shared" si="5"/>
        <v>8550</v>
      </c>
      <c r="E11" s="22">
        <f t="shared" si="5"/>
        <v>10115</v>
      </c>
      <c r="F11" s="6">
        <f t="shared" si="5"/>
        <v>10565</v>
      </c>
      <c r="G11" s="12">
        <f t="shared" si="5"/>
        <v>12245</v>
      </c>
    </row>
    <row r="12" spans="1:7" ht="20.25" customHeight="1">
      <c r="A12" s="79">
        <v>9</v>
      </c>
      <c r="B12" s="22">
        <f aca="true" t="shared" si="6" ref="B12:G12">B11+B29</f>
        <v>6290</v>
      </c>
      <c r="C12" s="22">
        <f t="shared" si="6"/>
        <v>7525</v>
      </c>
      <c r="D12" s="33">
        <f t="shared" si="6"/>
        <v>8925</v>
      </c>
      <c r="E12" s="22">
        <f t="shared" si="6"/>
        <v>10555</v>
      </c>
      <c r="F12" s="6">
        <f t="shared" si="6"/>
        <v>11005</v>
      </c>
      <c r="G12" s="12">
        <f t="shared" si="6"/>
        <v>12760</v>
      </c>
    </row>
    <row r="13" spans="1:7" ht="20.25" customHeight="1">
      <c r="A13" s="79">
        <v>10</v>
      </c>
      <c r="B13" s="22">
        <f aca="true" t="shared" si="7" ref="B13:G13">B12+B29</f>
        <v>6550</v>
      </c>
      <c r="C13" s="22">
        <f t="shared" si="7"/>
        <v>7840</v>
      </c>
      <c r="D13" s="33">
        <f t="shared" si="7"/>
        <v>9300</v>
      </c>
      <c r="E13" s="22">
        <f t="shared" si="7"/>
        <v>10995</v>
      </c>
      <c r="F13" s="6">
        <f t="shared" si="7"/>
        <v>11445</v>
      </c>
      <c r="G13" s="12">
        <f t="shared" si="7"/>
        <v>13275</v>
      </c>
    </row>
    <row r="14" spans="1:7" ht="20.25" customHeight="1">
      <c r="A14" s="79">
        <v>11</v>
      </c>
      <c r="B14" s="22">
        <f aca="true" t="shared" si="8" ref="B14:G14">B13+B29</f>
        <v>6810</v>
      </c>
      <c r="C14" s="22">
        <f t="shared" si="8"/>
        <v>8155</v>
      </c>
      <c r="D14" s="33">
        <f t="shared" si="8"/>
        <v>9675</v>
      </c>
      <c r="E14" s="22">
        <f t="shared" si="8"/>
        <v>11435</v>
      </c>
      <c r="F14" s="6">
        <f t="shared" si="8"/>
        <v>11885</v>
      </c>
      <c r="G14" s="12">
        <f t="shared" si="8"/>
        <v>13790</v>
      </c>
    </row>
    <row r="15" spans="1:7" ht="20.25" customHeight="1">
      <c r="A15" s="82">
        <v>12</v>
      </c>
      <c r="B15" s="5">
        <f aca="true" t="shared" si="9" ref="B15:G15">B14+B29</f>
        <v>7070</v>
      </c>
      <c r="C15" s="5">
        <f t="shared" si="9"/>
        <v>8470</v>
      </c>
      <c r="D15" s="6">
        <f t="shared" si="9"/>
        <v>10050</v>
      </c>
      <c r="E15" s="6">
        <f t="shared" si="9"/>
        <v>11875</v>
      </c>
      <c r="F15" s="6">
        <f t="shared" si="9"/>
        <v>12325</v>
      </c>
      <c r="G15" s="12">
        <f t="shared" si="9"/>
        <v>14305</v>
      </c>
    </row>
    <row r="16" spans="1:7" ht="20.25" customHeight="1">
      <c r="A16" s="82">
        <v>13</v>
      </c>
      <c r="B16" s="6">
        <f aca="true" t="shared" si="10" ref="B16:G16">B15+B29</f>
        <v>7330</v>
      </c>
      <c r="C16" s="6">
        <f t="shared" si="10"/>
        <v>8785</v>
      </c>
      <c r="D16" s="6">
        <f t="shared" si="10"/>
        <v>10425</v>
      </c>
      <c r="E16" s="6">
        <f t="shared" si="10"/>
        <v>12315</v>
      </c>
      <c r="F16" s="6">
        <f t="shared" si="10"/>
        <v>12765</v>
      </c>
      <c r="G16" s="12">
        <f t="shared" si="10"/>
        <v>14820</v>
      </c>
    </row>
    <row r="17" spans="1:7" ht="20.25" customHeight="1">
      <c r="A17" s="82">
        <v>14</v>
      </c>
      <c r="B17" s="6">
        <f aca="true" t="shared" si="11" ref="B17:G17">B16+B29</f>
        <v>7590</v>
      </c>
      <c r="C17" s="6">
        <f t="shared" si="11"/>
        <v>9100</v>
      </c>
      <c r="D17" s="6">
        <f t="shared" si="11"/>
        <v>10800</v>
      </c>
      <c r="E17" s="6">
        <f t="shared" si="11"/>
        <v>12755</v>
      </c>
      <c r="F17" s="6">
        <f t="shared" si="11"/>
        <v>13205</v>
      </c>
      <c r="G17" s="12">
        <f t="shared" si="11"/>
        <v>15335</v>
      </c>
    </row>
    <row r="18" spans="1:7" ht="20.25" customHeight="1">
      <c r="A18" s="82">
        <v>15</v>
      </c>
      <c r="B18" s="6">
        <f aca="true" t="shared" si="12" ref="B18:G18">B17+B29</f>
        <v>7850</v>
      </c>
      <c r="C18" s="6">
        <f t="shared" si="12"/>
        <v>9415</v>
      </c>
      <c r="D18" s="6">
        <f t="shared" si="12"/>
        <v>11175</v>
      </c>
      <c r="E18" s="6">
        <f t="shared" si="12"/>
        <v>13195</v>
      </c>
      <c r="F18" s="6">
        <f t="shared" si="12"/>
        <v>13645</v>
      </c>
      <c r="G18" s="12">
        <f t="shared" si="12"/>
        <v>15850</v>
      </c>
    </row>
    <row r="19" spans="1:7" ht="20.25" customHeight="1">
      <c r="A19" s="82">
        <v>16</v>
      </c>
      <c r="B19" s="6">
        <f aca="true" t="shared" si="13" ref="B19:G19">B18+B29</f>
        <v>8110</v>
      </c>
      <c r="C19" s="6">
        <f t="shared" si="13"/>
        <v>9730</v>
      </c>
      <c r="D19" s="6">
        <f t="shared" si="13"/>
        <v>11550</v>
      </c>
      <c r="E19" s="6">
        <f t="shared" si="13"/>
        <v>13635</v>
      </c>
      <c r="F19" s="6">
        <f t="shared" si="13"/>
        <v>14085</v>
      </c>
      <c r="G19" s="12">
        <f t="shared" si="13"/>
        <v>16365</v>
      </c>
    </row>
    <row r="20" spans="1:7" ht="20.25" customHeight="1">
      <c r="A20" s="82">
        <v>17</v>
      </c>
      <c r="B20" s="6">
        <f aca="true" t="shared" si="14" ref="B20:G20">B19+B29</f>
        <v>8370</v>
      </c>
      <c r="C20" s="6">
        <f t="shared" si="14"/>
        <v>10045</v>
      </c>
      <c r="D20" s="6">
        <f t="shared" si="14"/>
        <v>11925</v>
      </c>
      <c r="E20" s="6">
        <f t="shared" si="14"/>
        <v>14075</v>
      </c>
      <c r="F20" s="6">
        <f t="shared" si="14"/>
        <v>14525</v>
      </c>
      <c r="G20" s="12">
        <f t="shared" si="14"/>
        <v>16880</v>
      </c>
    </row>
    <row r="21" spans="1:7" ht="20.25" customHeight="1">
      <c r="A21" s="82">
        <v>18</v>
      </c>
      <c r="B21" s="6">
        <f aca="true" t="shared" si="15" ref="B21:G21">B20+B29</f>
        <v>8630</v>
      </c>
      <c r="C21" s="6">
        <f t="shared" si="15"/>
        <v>10360</v>
      </c>
      <c r="D21" s="6">
        <f t="shared" si="15"/>
        <v>12300</v>
      </c>
      <c r="E21" s="6">
        <f t="shared" si="15"/>
        <v>14515</v>
      </c>
      <c r="F21" s="6">
        <f t="shared" si="15"/>
        <v>14965</v>
      </c>
      <c r="G21" s="12">
        <f t="shared" si="15"/>
        <v>17395</v>
      </c>
    </row>
    <row r="22" spans="1:7" ht="20.25" customHeight="1">
      <c r="A22" s="82">
        <v>19</v>
      </c>
      <c r="B22" s="6">
        <f aca="true" t="shared" si="16" ref="B22:G22">B21+B29</f>
        <v>8890</v>
      </c>
      <c r="C22" s="6">
        <f t="shared" si="16"/>
        <v>10675</v>
      </c>
      <c r="D22" s="6">
        <f t="shared" si="16"/>
        <v>12675</v>
      </c>
      <c r="E22" s="6">
        <f t="shared" si="16"/>
        <v>14955</v>
      </c>
      <c r="F22" s="6">
        <f t="shared" si="16"/>
        <v>15405</v>
      </c>
      <c r="G22" s="12">
        <f t="shared" si="16"/>
        <v>17910</v>
      </c>
    </row>
    <row r="23" spans="1:7" ht="20.25" customHeight="1">
      <c r="A23" s="82">
        <v>20</v>
      </c>
      <c r="B23" s="6">
        <f aca="true" t="shared" si="17" ref="B23:G23">B22+B29</f>
        <v>9150</v>
      </c>
      <c r="C23" s="6">
        <f t="shared" si="17"/>
        <v>10990</v>
      </c>
      <c r="D23" s="6">
        <f t="shared" si="17"/>
        <v>13050</v>
      </c>
      <c r="E23" s="6">
        <f t="shared" si="17"/>
        <v>15395</v>
      </c>
      <c r="F23" s="6">
        <f t="shared" si="17"/>
        <v>15845</v>
      </c>
      <c r="G23" s="12">
        <f t="shared" si="17"/>
        <v>18425</v>
      </c>
    </row>
    <row r="24" spans="1:7" ht="20.25" customHeight="1">
      <c r="A24" s="82">
        <v>21</v>
      </c>
      <c r="B24" s="6">
        <f>B23+B29</f>
        <v>9410</v>
      </c>
      <c r="C24" s="6">
        <f>C23+C29</f>
        <v>11305</v>
      </c>
      <c r="D24" s="6">
        <f>D23+D29</f>
        <v>13425</v>
      </c>
      <c r="E24" s="22">
        <f>E23+E29</f>
        <v>15835</v>
      </c>
      <c r="F24" s="22">
        <f>F23+F29</f>
        <v>16285</v>
      </c>
      <c r="G24" s="41"/>
    </row>
    <row r="25" spans="1:7" ht="20.25" customHeight="1">
      <c r="A25" s="82">
        <v>22</v>
      </c>
      <c r="B25" s="6">
        <f>B24+B29</f>
        <v>9670</v>
      </c>
      <c r="C25" s="6">
        <f>C24+C29</f>
        <v>11620</v>
      </c>
      <c r="D25" s="6">
        <f>D24+D29</f>
        <v>13800</v>
      </c>
      <c r="E25" s="22">
        <f>E24+E29</f>
        <v>16275</v>
      </c>
      <c r="F25" s="22">
        <f>F24+F29</f>
        <v>16725</v>
      </c>
      <c r="G25" s="42"/>
    </row>
    <row r="26" spans="1:7" ht="20.25" customHeight="1">
      <c r="A26" s="82">
        <v>23</v>
      </c>
      <c r="B26" s="6">
        <f>B25+B29</f>
        <v>9930</v>
      </c>
      <c r="C26" s="6">
        <f>C25+C29</f>
        <v>11935</v>
      </c>
      <c r="D26" s="6">
        <f>D25+D29</f>
        <v>14175</v>
      </c>
      <c r="E26" s="22">
        <f>E25+E29</f>
        <v>16715</v>
      </c>
      <c r="F26" s="22">
        <f>F25+F29</f>
        <v>17165</v>
      </c>
      <c r="G26" s="42"/>
    </row>
    <row r="27" spans="1:7" ht="20.25" customHeight="1">
      <c r="A27" s="82">
        <v>24</v>
      </c>
      <c r="B27" s="6">
        <f>B26+B29</f>
        <v>10190</v>
      </c>
      <c r="C27" s="6">
        <f>C26+C29</f>
        <v>12250</v>
      </c>
      <c r="D27" s="6">
        <f>D26+D29</f>
        <v>14550</v>
      </c>
      <c r="E27" s="22">
        <f>E26+E29</f>
        <v>17155</v>
      </c>
      <c r="F27" s="22">
        <f>F26+F29</f>
        <v>17605</v>
      </c>
      <c r="G27" s="42"/>
    </row>
    <row r="28" spans="1:7" ht="20.25" customHeight="1">
      <c r="A28" s="82">
        <v>25</v>
      </c>
      <c r="B28" s="6">
        <f>B27+B29</f>
        <v>10450</v>
      </c>
      <c r="C28" s="6">
        <f>C27+C29</f>
        <v>12565</v>
      </c>
      <c r="D28" s="6">
        <f>D27+D29</f>
        <v>14925</v>
      </c>
      <c r="E28" s="43"/>
      <c r="F28" s="43"/>
      <c r="G28" s="44"/>
    </row>
    <row r="29" spans="1:7" ht="32.25" customHeight="1" thickBot="1">
      <c r="A29" s="83" t="s">
        <v>41</v>
      </c>
      <c r="B29" s="101">
        <v>260</v>
      </c>
      <c r="C29" s="101">
        <v>315</v>
      </c>
      <c r="D29" s="101">
        <v>375</v>
      </c>
      <c r="E29" s="101">
        <v>440</v>
      </c>
      <c r="F29" s="101">
        <v>440</v>
      </c>
      <c r="G29" s="102">
        <v>515</v>
      </c>
    </row>
    <row r="30" spans="1:7" ht="21" customHeight="1" thickBot="1">
      <c r="A30" s="84" t="s">
        <v>43</v>
      </c>
      <c r="B30" s="85">
        <v>400</v>
      </c>
      <c r="C30" s="85">
        <v>400</v>
      </c>
      <c r="D30" s="85">
        <v>600</v>
      </c>
      <c r="E30" s="85">
        <v>600</v>
      </c>
      <c r="F30" s="85">
        <v>600</v>
      </c>
      <c r="G30" s="86">
        <v>600</v>
      </c>
    </row>
    <row r="31" ht="16.5" thickTop="1"/>
  </sheetData>
  <mergeCells count="2">
    <mergeCell ref="A1:G1"/>
    <mergeCell ref="A2:G2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"/>
  <sheetViews>
    <sheetView rightToLeft="1" tabSelected="1" workbookViewId="0" topLeftCell="F5">
      <selection activeCell="K4" sqref="K4"/>
    </sheetView>
  </sheetViews>
  <sheetFormatPr defaultColWidth="9.140625" defaultRowHeight="12.75"/>
  <cols>
    <col min="1" max="1" width="10.57421875" style="1" customWidth="1"/>
    <col min="2" max="2" width="13.57421875" style="1" customWidth="1"/>
    <col min="3" max="37" width="4.28125" style="1" customWidth="1"/>
    <col min="38" max="16384" width="9.140625" style="1" customWidth="1"/>
  </cols>
  <sheetData>
    <row r="1" spans="1:37" ht="25.5" customHeight="1">
      <c r="A1" s="151" t="s">
        <v>39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</row>
    <row r="2" spans="1:37" s="34" customFormat="1" ht="26.25" customHeight="1" thickBot="1">
      <c r="A2" s="129" t="s">
        <v>42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</row>
    <row r="3" spans="1:37" ht="23.25" customHeight="1" thickTop="1">
      <c r="A3" s="152" t="s">
        <v>17</v>
      </c>
      <c r="B3" s="149" t="s">
        <v>7</v>
      </c>
      <c r="C3" s="145" t="s">
        <v>31</v>
      </c>
      <c r="D3" s="145"/>
      <c r="E3" s="145"/>
      <c r="F3" s="145"/>
      <c r="G3" s="145"/>
      <c r="H3" s="145" t="s">
        <v>32</v>
      </c>
      <c r="I3" s="145"/>
      <c r="J3" s="145"/>
      <c r="K3" s="145"/>
      <c r="L3" s="145"/>
      <c r="M3" s="145" t="s">
        <v>33</v>
      </c>
      <c r="N3" s="145"/>
      <c r="O3" s="145"/>
      <c r="P3" s="145"/>
      <c r="Q3" s="145"/>
      <c r="R3" s="145" t="s">
        <v>34</v>
      </c>
      <c r="S3" s="145"/>
      <c r="T3" s="145"/>
      <c r="U3" s="145"/>
      <c r="V3" s="145"/>
      <c r="W3" s="145" t="s">
        <v>35</v>
      </c>
      <c r="X3" s="145"/>
      <c r="Y3" s="145"/>
      <c r="Z3" s="145"/>
      <c r="AA3" s="145"/>
      <c r="AB3" s="145" t="s">
        <v>36</v>
      </c>
      <c r="AC3" s="145"/>
      <c r="AD3" s="145"/>
      <c r="AE3" s="145"/>
      <c r="AF3" s="145"/>
      <c r="AG3" s="145" t="s">
        <v>37</v>
      </c>
      <c r="AH3" s="145"/>
      <c r="AI3" s="145"/>
      <c r="AJ3" s="145"/>
      <c r="AK3" s="154"/>
    </row>
    <row r="4" spans="1:37" ht="24.75" customHeight="1" thickBot="1">
      <c r="A4" s="153"/>
      <c r="B4" s="150"/>
      <c r="C4" s="47">
        <v>1</v>
      </c>
      <c r="D4" s="47">
        <v>2</v>
      </c>
      <c r="E4" s="47">
        <v>3</v>
      </c>
      <c r="F4" s="47">
        <v>4</v>
      </c>
      <c r="G4" s="63" t="s">
        <v>38</v>
      </c>
      <c r="H4" s="47">
        <v>1</v>
      </c>
      <c r="I4" s="47">
        <v>2</v>
      </c>
      <c r="J4" s="47">
        <v>3</v>
      </c>
      <c r="K4" s="47">
        <v>4</v>
      </c>
      <c r="L4" s="63" t="s">
        <v>38</v>
      </c>
      <c r="M4" s="47">
        <v>1</v>
      </c>
      <c r="N4" s="47">
        <v>2</v>
      </c>
      <c r="O4" s="47">
        <v>3</v>
      </c>
      <c r="P4" s="47">
        <v>4</v>
      </c>
      <c r="Q4" s="63" t="s">
        <v>38</v>
      </c>
      <c r="R4" s="47">
        <v>1</v>
      </c>
      <c r="S4" s="47">
        <v>2</v>
      </c>
      <c r="T4" s="47">
        <v>3</v>
      </c>
      <c r="U4" s="47">
        <v>4</v>
      </c>
      <c r="V4" s="63" t="s">
        <v>38</v>
      </c>
      <c r="W4" s="47">
        <v>1</v>
      </c>
      <c r="X4" s="47">
        <v>2</v>
      </c>
      <c r="Y4" s="47">
        <v>3</v>
      </c>
      <c r="Z4" s="47">
        <v>4</v>
      </c>
      <c r="AA4" s="63" t="s">
        <v>38</v>
      </c>
      <c r="AB4" s="47">
        <v>1</v>
      </c>
      <c r="AC4" s="47">
        <v>2</v>
      </c>
      <c r="AD4" s="47">
        <v>3</v>
      </c>
      <c r="AE4" s="47">
        <v>4</v>
      </c>
      <c r="AF4" s="63" t="s">
        <v>38</v>
      </c>
      <c r="AG4" s="47">
        <v>1</v>
      </c>
      <c r="AH4" s="47">
        <v>2</v>
      </c>
      <c r="AI4" s="47">
        <v>3</v>
      </c>
      <c r="AJ4" s="47">
        <v>4</v>
      </c>
      <c r="AK4" s="64" t="s">
        <v>38</v>
      </c>
    </row>
    <row r="5" spans="1:37" ht="51.75" customHeight="1">
      <c r="A5" s="146" t="s">
        <v>18</v>
      </c>
      <c r="B5" s="56" t="s">
        <v>19</v>
      </c>
      <c r="C5" s="7">
        <v>9950</v>
      </c>
      <c r="D5" s="7">
        <f>C5+G5</f>
        <v>10410</v>
      </c>
      <c r="E5" s="7">
        <f>D5+G5</f>
        <v>10870</v>
      </c>
      <c r="F5" s="7">
        <f>E5+G5</f>
        <v>11330</v>
      </c>
      <c r="G5" s="65">
        <v>460</v>
      </c>
      <c r="H5" s="7">
        <f>F5+G5</f>
        <v>11790</v>
      </c>
      <c r="I5" s="7">
        <f>H5+L5</f>
        <v>12300</v>
      </c>
      <c r="J5" s="7">
        <f>I5+L5</f>
        <v>12810</v>
      </c>
      <c r="K5" s="7">
        <f>J5+L5</f>
        <v>13320</v>
      </c>
      <c r="L5" s="65">
        <v>510</v>
      </c>
      <c r="M5" s="7">
        <f>K5+L5</f>
        <v>13830</v>
      </c>
      <c r="N5" s="7">
        <f>M5+Q5</f>
        <v>14385</v>
      </c>
      <c r="O5" s="7">
        <f>N5+Q5</f>
        <v>14940</v>
      </c>
      <c r="P5" s="7">
        <f>O5+Q5</f>
        <v>15495</v>
      </c>
      <c r="Q5" s="65">
        <v>555</v>
      </c>
      <c r="R5" s="7">
        <f>P5+Q5</f>
        <v>16050</v>
      </c>
      <c r="S5" s="7">
        <f>R5+V5</f>
        <v>16650</v>
      </c>
      <c r="T5" s="7">
        <f>S5+V5</f>
        <v>17250</v>
      </c>
      <c r="U5" s="7">
        <f>T5+V5</f>
        <v>17850</v>
      </c>
      <c r="V5" s="65">
        <v>600</v>
      </c>
      <c r="W5" s="7">
        <f>U5+V5</f>
        <v>18450</v>
      </c>
      <c r="X5" s="7">
        <f>W5+AA5</f>
        <v>19095</v>
      </c>
      <c r="Y5" s="7">
        <f>X5+AA5</f>
        <v>19740</v>
      </c>
      <c r="Z5" s="7">
        <f>Y5+AA5</f>
        <v>20385</v>
      </c>
      <c r="AA5" s="65">
        <v>645</v>
      </c>
      <c r="AB5" s="7">
        <f>Z5+AA5</f>
        <v>21030</v>
      </c>
      <c r="AC5" s="7">
        <f>AB5+AF5</f>
        <v>21720</v>
      </c>
      <c r="AD5" s="7">
        <f>AC5+AF5</f>
        <v>22410</v>
      </c>
      <c r="AE5" s="7">
        <f>AD5+AF5</f>
        <v>23100</v>
      </c>
      <c r="AF5" s="65">
        <v>690</v>
      </c>
      <c r="AG5" s="7">
        <f>AE5+AF5</f>
        <v>23790</v>
      </c>
      <c r="AH5" s="7">
        <f>AG5+AK5</f>
        <v>24530</v>
      </c>
      <c r="AI5" s="7">
        <f>AH5+AK5</f>
        <v>25270</v>
      </c>
      <c r="AJ5" s="7">
        <f>AI5+AK5</f>
        <v>26010</v>
      </c>
      <c r="AK5" s="71">
        <v>740</v>
      </c>
    </row>
    <row r="6" spans="1:37" ht="51.75" customHeight="1">
      <c r="A6" s="147"/>
      <c r="B6" s="57" t="s">
        <v>20</v>
      </c>
      <c r="C6" s="8">
        <v>8280</v>
      </c>
      <c r="D6" s="8">
        <f aca="true" t="shared" si="0" ref="D6:D12">C6+G6</f>
        <v>8695</v>
      </c>
      <c r="E6" s="8">
        <f aca="true" t="shared" si="1" ref="E6:E12">D6+G6</f>
        <v>9110</v>
      </c>
      <c r="F6" s="8">
        <f aca="true" t="shared" si="2" ref="F6:F12">E6+G6</f>
        <v>9525</v>
      </c>
      <c r="G6" s="66">
        <v>415</v>
      </c>
      <c r="H6" s="8">
        <f aca="true" t="shared" si="3" ref="H6:H12">F6+G6</f>
        <v>9940</v>
      </c>
      <c r="I6" s="8">
        <f aca="true" t="shared" si="4" ref="I6:I12">H6+L6</f>
        <v>10400</v>
      </c>
      <c r="J6" s="8">
        <f aca="true" t="shared" si="5" ref="J6:J12">I6+L6</f>
        <v>10860</v>
      </c>
      <c r="K6" s="8">
        <f aca="true" t="shared" si="6" ref="K6:K12">J6+L6</f>
        <v>11320</v>
      </c>
      <c r="L6" s="66">
        <v>460</v>
      </c>
      <c r="M6" s="8">
        <f aca="true" t="shared" si="7" ref="M6:M12">K6+L6</f>
        <v>11780</v>
      </c>
      <c r="N6" s="8">
        <f aca="true" t="shared" si="8" ref="N6:N12">M6+Q6</f>
        <v>12290</v>
      </c>
      <c r="O6" s="8">
        <f aca="true" t="shared" si="9" ref="O6:O12">N6+Q6</f>
        <v>12800</v>
      </c>
      <c r="P6" s="8">
        <f aca="true" t="shared" si="10" ref="P6:P12">O6+Q6</f>
        <v>13310</v>
      </c>
      <c r="Q6" s="66">
        <v>510</v>
      </c>
      <c r="R6" s="8">
        <f aca="true" t="shared" si="11" ref="R6:R12">P6+Q6</f>
        <v>13820</v>
      </c>
      <c r="S6" s="8">
        <f aca="true" t="shared" si="12" ref="S6:S12">R6+V6</f>
        <v>14375</v>
      </c>
      <c r="T6" s="8">
        <f aca="true" t="shared" si="13" ref="T6:T12">S6+V6</f>
        <v>14930</v>
      </c>
      <c r="U6" s="8">
        <f aca="true" t="shared" si="14" ref="U6:U12">T6+V6</f>
        <v>15485</v>
      </c>
      <c r="V6" s="66">
        <v>555</v>
      </c>
      <c r="W6" s="8">
        <f aca="true" t="shared" si="15" ref="W6:W12">U6+V6</f>
        <v>16040</v>
      </c>
      <c r="X6" s="8">
        <f aca="true" t="shared" si="16" ref="X6:X12">W6+AA6</f>
        <v>16640</v>
      </c>
      <c r="Y6" s="8">
        <f aca="true" t="shared" si="17" ref="Y6:Y12">X6+AA6</f>
        <v>17240</v>
      </c>
      <c r="Z6" s="8">
        <f aca="true" t="shared" si="18" ref="Z6:Z12">Y6+AA6</f>
        <v>17840</v>
      </c>
      <c r="AA6" s="66">
        <v>600</v>
      </c>
      <c r="AB6" s="8">
        <f aca="true" t="shared" si="19" ref="AB6:AB12">Z6+AA6</f>
        <v>18440</v>
      </c>
      <c r="AC6" s="8">
        <f aca="true" t="shared" si="20" ref="AC6:AC12">AB6+AF6</f>
        <v>19085</v>
      </c>
      <c r="AD6" s="8">
        <f aca="true" t="shared" si="21" ref="AD6:AD12">AC6+AF6</f>
        <v>19730</v>
      </c>
      <c r="AE6" s="8">
        <f aca="true" t="shared" si="22" ref="AE6:AE12">AD6+AF6</f>
        <v>20375</v>
      </c>
      <c r="AF6" s="66">
        <v>645</v>
      </c>
      <c r="AG6" s="8">
        <f aca="true" t="shared" si="23" ref="AG6:AG12">AE6+AF6</f>
        <v>21020</v>
      </c>
      <c r="AH6" s="8">
        <f aca="true" t="shared" si="24" ref="AH6:AH12">AG6+AK6</f>
        <v>21710</v>
      </c>
      <c r="AI6" s="8">
        <f aca="true" t="shared" si="25" ref="AI6:AI12">AH6+AK6</f>
        <v>22400</v>
      </c>
      <c r="AJ6" s="8">
        <f aca="true" t="shared" si="26" ref="AJ6:AJ12">AI6+AK6</f>
        <v>23090</v>
      </c>
      <c r="AK6" s="72">
        <v>690</v>
      </c>
    </row>
    <row r="7" spans="1:37" ht="51.75" customHeight="1" thickBot="1">
      <c r="A7" s="148"/>
      <c r="B7" s="58" t="s">
        <v>21</v>
      </c>
      <c r="C7" s="9">
        <v>6900</v>
      </c>
      <c r="D7" s="9">
        <f t="shared" si="0"/>
        <v>7270</v>
      </c>
      <c r="E7" s="9">
        <f t="shared" si="1"/>
        <v>7640</v>
      </c>
      <c r="F7" s="9">
        <f t="shared" si="2"/>
        <v>8010</v>
      </c>
      <c r="G7" s="67">
        <v>370</v>
      </c>
      <c r="H7" s="9">
        <f t="shared" si="3"/>
        <v>8380</v>
      </c>
      <c r="I7" s="9">
        <f t="shared" si="4"/>
        <v>8795</v>
      </c>
      <c r="J7" s="9">
        <f t="shared" si="5"/>
        <v>9210</v>
      </c>
      <c r="K7" s="9">
        <f t="shared" si="6"/>
        <v>9625</v>
      </c>
      <c r="L7" s="67">
        <v>415</v>
      </c>
      <c r="M7" s="9">
        <f t="shared" si="7"/>
        <v>10040</v>
      </c>
      <c r="N7" s="9">
        <f t="shared" si="8"/>
        <v>10500</v>
      </c>
      <c r="O7" s="9">
        <f t="shared" si="9"/>
        <v>10960</v>
      </c>
      <c r="P7" s="9">
        <f t="shared" si="10"/>
        <v>11420</v>
      </c>
      <c r="Q7" s="67">
        <v>460</v>
      </c>
      <c r="R7" s="9">
        <f t="shared" si="11"/>
        <v>11880</v>
      </c>
      <c r="S7" s="9">
        <f t="shared" si="12"/>
        <v>12390</v>
      </c>
      <c r="T7" s="9">
        <f t="shared" si="13"/>
        <v>12900</v>
      </c>
      <c r="U7" s="9">
        <f t="shared" si="14"/>
        <v>13410</v>
      </c>
      <c r="V7" s="67">
        <v>510</v>
      </c>
      <c r="W7" s="9">
        <f t="shared" si="15"/>
        <v>13920</v>
      </c>
      <c r="X7" s="9">
        <f t="shared" si="16"/>
        <v>14475</v>
      </c>
      <c r="Y7" s="9">
        <f t="shared" si="17"/>
        <v>15030</v>
      </c>
      <c r="Z7" s="9">
        <f t="shared" si="18"/>
        <v>15585</v>
      </c>
      <c r="AA7" s="67">
        <v>555</v>
      </c>
      <c r="AB7" s="9">
        <f t="shared" si="19"/>
        <v>16140</v>
      </c>
      <c r="AC7" s="9">
        <f t="shared" si="20"/>
        <v>16740</v>
      </c>
      <c r="AD7" s="9">
        <f t="shared" si="21"/>
        <v>17340</v>
      </c>
      <c r="AE7" s="9">
        <f t="shared" si="22"/>
        <v>17940</v>
      </c>
      <c r="AF7" s="67">
        <v>600</v>
      </c>
      <c r="AG7" s="9">
        <f t="shared" si="23"/>
        <v>18540</v>
      </c>
      <c r="AH7" s="9">
        <f t="shared" si="24"/>
        <v>19185</v>
      </c>
      <c r="AI7" s="9">
        <f t="shared" si="25"/>
        <v>19830</v>
      </c>
      <c r="AJ7" s="9">
        <f t="shared" si="26"/>
        <v>20475</v>
      </c>
      <c r="AK7" s="73">
        <v>645</v>
      </c>
    </row>
    <row r="8" spans="1:37" ht="51.75" customHeight="1" thickBot="1">
      <c r="A8" s="59" t="s">
        <v>22</v>
      </c>
      <c r="B8" s="60" t="s">
        <v>23</v>
      </c>
      <c r="C8" s="27">
        <v>5865</v>
      </c>
      <c r="D8" s="27">
        <f t="shared" si="0"/>
        <v>6210</v>
      </c>
      <c r="E8" s="27">
        <f t="shared" si="1"/>
        <v>6555</v>
      </c>
      <c r="F8" s="27">
        <f t="shared" si="2"/>
        <v>6900</v>
      </c>
      <c r="G8" s="68">
        <v>345</v>
      </c>
      <c r="H8" s="27">
        <f t="shared" si="3"/>
        <v>7245</v>
      </c>
      <c r="I8" s="27">
        <f t="shared" si="4"/>
        <v>7615</v>
      </c>
      <c r="J8" s="27">
        <f t="shared" si="5"/>
        <v>7985</v>
      </c>
      <c r="K8" s="27">
        <f t="shared" si="6"/>
        <v>8355</v>
      </c>
      <c r="L8" s="68">
        <v>370</v>
      </c>
      <c r="M8" s="27">
        <f t="shared" si="7"/>
        <v>8725</v>
      </c>
      <c r="N8" s="27">
        <f t="shared" si="8"/>
        <v>9120</v>
      </c>
      <c r="O8" s="27">
        <f t="shared" si="9"/>
        <v>9515</v>
      </c>
      <c r="P8" s="27">
        <f t="shared" si="10"/>
        <v>9910</v>
      </c>
      <c r="Q8" s="68">
        <v>395</v>
      </c>
      <c r="R8" s="27">
        <f t="shared" si="11"/>
        <v>10305</v>
      </c>
      <c r="S8" s="27">
        <f t="shared" si="12"/>
        <v>10745</v>
      </c>
      <c r="T8" s="27">
        <f t="shared" si="13"/>
        <v>11185</v>
      </c>
      <c r="U8" s="27">
        <f t="shared" si="14"/>
        <v>11625</v>
      </c>
      <c r="V8" s="68">
        <v>440</v>
      </c>
      <c r="W8" s="27">
        <f t="shared" si="15"/>
        <v>12065</v>
      </c>
      <c r="X8" s="27">
        <f t="shared" si="16"/>
        <v>12550</v>
      </c>
      <c r="Y8" s="27">
        <f t="shared" si="17"/>
        <v>13035</v>
      </c>
      <c r="Z8" s="27">
        <f t="shared" si="18"/>
        <v>13520</v>
      </c>
      <c r="AA8" s="68">
        <v>485</v>
      </c>
      <c r="AB8" s="27">
        <f t="shared" si="19"/>
        <v>14005</v>
      </c>
      <c r="AC8" s="24">
        <f t="shared" si="20"/>
        <v>14535</v>
      </c>
      <c r="AD8" s="10">
        <f t="shared" si="21"/>
        <v>15065</v>
      </c>
      <c r="AE8" s="10">
        <f t="shared" si="22"/>
        <v>15595</v>
      </c>
      <c r="AF8" s="68">
        <v>530</v>
      </c>
      <c r="AG8" s="10">
        <f t="shared" si="23"/>
        <v>16125</v>
      </c>
      <c r="AH8" s="10">
        <f t="shared" si="24"/>
        <v>16700</v>
      </c>
      <c r="AI8" s="10">
        <f t="shared" si="25"/>
        <v>17275</v>
      </c>
      <c r="AJ8" s="10">
        <f t="shared" si="26"/>
        <v>17850</v>
      </c>
      <c r="AK8" s="74">
        <v>575</v>
      </c>
    </row>
    <row r="9" spans="1:37" ht="51.75" customHeight="1" thickBot="1">
      <c r="A9" s="59" t="s">
        <v>24</v>
      </c>
      <c r="B9" s="60" t="s">
        <v>25</v>
      </c>
      <c r="C9" s="28">
        <v>5635</v>
      </c>
      <c r="D9" s="28">
        <f t="shared" si="0"/>
        <v>5960</v>
      </c>
      <c r="E9" s="28">
        <f t="shared" si="1"/>
        <v>6285</v>
      </c>
      <c r="F9" s="28">
        <f t="shared" si="2"/>
        <v>6610</v>
      </c>
      <c r="G9" s="69">
        <v>325</v>
      </c>
      <c r="H9" s="28">
        <f t="shared" si="3"/>
        <v>6935</v>
      </c>
      <c r="I9" s="28">
        <f t="shared" si="4"/>
        <v>7280</v>
      </c>
      <c r="J9" s="28">
        <f t="shared" si="5"/>
        <v>7625</v>
      </c>
      <c r="K9" s="28">
        <f t="shared" si="6"/>
        <v>7970</v>
      </c>
      <c r="L9" s="69">
        <v>345</v>
      </c>
      <c r="M9" s="28">
        <f t="shared" si="7"/>
        <v>8315</v>
      </c>
      <c r="N9" s="28">
        <f t="shared" si="8"/>
        <v>8685</v>
      </c>
      <c r="O9" s="28">
        <f t="shared" si="9"/>
        <v>9055</v>
      </c>
      <c r="P9" s="28">
        <f t="shared" si="10"/>
        <v>9425</v>
      </c>
      <c r="Q9" s="69">
        <v>370</v>
      </c>
      <c r="R9" s="28">
        <f t="shared" si="11"/>
        <v>9795</v>
      </c>
      <c r="S9" s="28">
        <f t="shared" si="12"/>
        <v>10190</v>
      </c>
      <c r="T9" s="28">
        <f t="shared" si="13"/>
        <v>10585</v>
      </c>
      <c r="U9" s="28">
        <f t="shared" si="14"/>
        <v>10980</v>
      </c>
      <c r="V9" s="69">
        <v>395</v>
      </c>
      <c r="W9" s="28">
        <f t="shared" si="15"/>
        <v>11375</v>
      </c>
      <c r="X9" s="28">
        <f t="shared" si="16"/>
        <v>11815</v>
      </c>
      <c r="Y9" s="28">
        <f t="shared" si="17"/>
        <v>12255</v>
      </c>
      <c r="Z9" s="28">
        <f t="shared" si="18"/>
        <v>12695</v>
      </c>
      <c r="AA9" s="69">
        <v>440</v>
      </c>
      <c r="AB9" s="28">
        <f t="shared" si="19"/>
        <v>13135</v>
      </c>
      <c r="AC9" s="16">
        <f t="shared" si="20"/>
        <v>13620</v>
      </c>
      <c r="AD9" s="10">
        <f t="shared" si="21"/>
        <v>14105</v>
      </c>
      <c r="AE9" s="10">
        <f t="shared" si="22"/>
        <v>14590</v>
      </c>
      <c r="AF9" s="68">
        <v>485</v>
      </c>
      <c r="AG9" s="10">
        <f t="shared" si="23"/>
        <v>15075</v>
      </c>
      <c r="AH9" s="10">
        <f t="shared" si="24"/>
        <v>15605</v>
      </c>
      <c r="AI9" s="10">
        <f t="shared" si="25"/>
        <v>16135</v>
      </c>
      <c r="AJ9" s="10">
        <f t="shared" si="26"/>
        <v>16665</v>
      </c>
      <c r="AK9" s="74">
        <v>530</v>
      </c>
    </row>
    <row r="10" spans="1:37" ht="51.75" customHeight="1" thickBot="1">
      <c r="A10" s="59" t="s">
        <v>26</v>
      </c>
      <c r="B10" s="60" t="s">
        <v>27</v>
      </c>
      <c r="C10" s="27">
        <v>3680</v>
      </c>
      <c r="D10" s="27">
        <f t="shared" si="0"/>
        <v>3960</v>
      </c>
      <c r="E10" s="27">
        <f t="shared" si="1"/>
        <v>4240</v>
      </c>
      <c r="F10" s="27">
        <f t="shared" si="2"/>
        <v>4520</v>
      </c>
      <c r="G10" s="68">
        <v>280</v>
      </c>
      <c r="H10" s="27">
        <f t="shared" si="3"/>
        <v>4800</v>
      </c>
      <c r="I10" s="27">
        <f t="shared" si="4"/>
        <v>5100</v>
      </c>
      <c r="J10" s="27">
        <f t="shared" si="5"/>
        <v>5400</v>
      </c>
      <c r="K10" s="27">
        <f t="shared" si="6"/>
        <v>5700</v>
      </c>
      <c r="L10" s="68">
        <v>300</v>
      </c>
      <c r="M10" s="27">
        <f t="shared" si="7"/>
        <v>6000</v>
      </c>
      <c r="N10" s="27">
        <f t="shared" si="8"/>
        <v>6325</v>
      </c>
      <c r="O10" s="27">
        <f t="shared" si="9"/>
        <v>6650</v>
      </c>
      <c r="P10" s="27">
        <f t="shared" si="10"/>
        <v>6975</v>
      </c>
      <c r="Q10" s="68">
        <v>325</v>
      </c>
      <c r="R10" s="27">
        <f t="shared" si="11"/>
        <v>7300</v>
      </c>
      <c r="S10" s="27">
        <f t="shared" si="12"/>
        <v>7645</v>
      </c>
      <c r="T10" s="27">
        <f t="shared" si="13"/>
        <v>7990</v>
      </c>
      <c r="U10" s="27">
        <f t="shared" si="14"/>
        <v>8335</v>
      </c>
      <c r="V10" s="68">
        <v>345</v>
      </c>
      <c r="W10" s="27">
        <f t="shared" si="15"/>
        <v>8680</v>
      </c>
      <c r="X10" s="27">
        <f t="shared" si="16"/>
        <v>9075</v>
      </c>
      <c r="Y10" s="27">
        <f t="shared" si="17"/>
        <v>9470</v>
      </c>
      <c r="Z10" s="27">
        <f t="shared" si="18"/>
        <v>9865</v>
      </c>
      <c r="AA10" s="68">
        <v>395</v>
      </c>
      <c r="AB10" s="27">
        <f t="shared" si="19"/>
        <v>10260</v>
      </c>
      <c r="AC10" s="24">
        <f t="shared" si="20"/>
        <v>10700</v>
      </c>
      <c r="AD10" s="10">
        <f t="shared" si="21"/>
        <v>11140</v>
      </c>
      <c r="AE10" s="10">
        <f t="shared" si="22"/>
        <v>11580</v>
      </c>
      <c r="AF10" s="68">
        <v>440</v>
      </c>
      <c r="AG10" s="10">
        <f t="shared" si="23"/>
        <v>12020</v>
      </c>
      <c r="AH10" s="10">
        <f t="shared" si="24"/>
        <v>12505</v>
      </c>
      <c r="AI10" s="10">
        <f t="shared" si="25"/>
        <v>12990</v>
      </c>
      <c r="AJ10" s="10">
        <f t="shared" si="26"/>
        <v>13475</v>
      </c>
      <c r="AK10" s="74">
        <v>485</v>
      </c>
    </row>
    <row r="11" spans="1:37" ht="51.75" customHeight="1">
      <c r="A11" s="143" t="s">
        <v>28</v>
      </c>
      <c r="B11" s="61" t="s">
        <v>29</v>
      </c>
      <c r="C11" s="26">
        <v>3105</v>
      </c>
      <c r="D11" s="26">
        <f t="shared" si="0"/>
        <v>3335</v>
      </c>
      <c r="E11" s="26">
        <f t="shared" si="1"/>
        <v>3565</v>
      </c>
      <c r="F11" s="26">
        <f t="shared" si="2"/>
        <v>3795</v>
      </c>
      <c r="G11" s="65">
        <v>230</v>
      </c>
      <c r="H11" s="26">
        <f t="shared" si="3"/>
        <v>4025</v>
      </c>
      <c r="I11" s="26">
        <f t="shared" si="4"/>
        <v>4280</v>
      </c>
      <c r="J11" s="26">
        <f t="shared" si="5"/>
        <v>4535</v>
      </c>
      <c r="K11" s="26">
        <f t="shared" si="6"/>
        <v>4790</v>
      </c>
      <c r="L11" s="65">
        <v>255</v>
      </c>
      <c r="M11" s="26">
        <f t="shared" si="7"/>
        <v>5045</v>
      </c>
      <c r="N11" s="26">
        <f t="shared" si="8"/>
        <v>5325</v>
      </c>
      <c r="O11" s="26">
        <f t="shared" si="9"/>
        <v>5605</v>
      </c>
      <c r="P11" s="26">
        <f t="shared" si="10"/>
        <v>5885</v>
      </c>
      <c r="Q11" s="65">
        <v>280</v>
      </c>
      <c r="R11" s="26">
        <f t="shared" si="11"/>
        <v>6165</v>
      </c>
      <c r="S11" s="26">
        <f t="shared" si="12"/>
        <v>6465</v>
      </c>
      <c r="T11" s="26">
        <f t="shared" si="13"/>
        <v>6765</v>
      </c>
      <c r="U11" s="26">
        <f t="shared" si="14"/>
        <v>7065</v>
      </c>
      <c r="V11" s="65">
        <v>300</v>
      </c>
      <c r="W11" s="26">
        <f t="shared" si="15"/>
        <v>7365</v>
      </c>
      <c r="X11" s="26">
        <f t="shared" si="16"/>
        <v>7710</v>
      </c>
      <c r="Y11" s="26">
        <f t="shared" si="17"/>
        <v>8055</v>
      </c>
      <c r="Z11" s="26">
        <f t="shared" si="18"/>
        <v>8400</v>
      </c>
      <c r="AA11" s="65">
        <v>345</v>
      </c>
      <c r="AB11" s="26">
        <f t="shared" si="19"/>
        <v>8745</v>
      </c>
      <c r="AC11" s="25">
        <f t="shared" si="20"/>
        <v>9140</v>
      </c>
      <c r="AD11" s="7">
        <f t="shared" si="21"/>
        <v>9535</v>
      </c>
      <c r="AE11" s="7">
        <f t="shared" si="22"/>
        <v>9930</v>
      </c>
      <c r="AF11" s="65">
        <v>395</v>
      </c>
      <c r="AG11" s="7">
        <f t="shared" si="23"/>
        <v>10325</v>
      </c>
      <c r="AH11" s="7">
        <f t="shared" si="24"/>
        <v>10765</v>
      </c>
      <c r="AI11" s="7">
        <f t="shared" si="25"/>
        <v>11205</v>
      </c>
      <c r="AJ11" s="7">
        <f t="shared" si="26"/>
        <v>11645</v>
      </c>
      <c r="AK11" s="71">
        <v>440</v>
      </c>
    </row>
    <row r="12" spans="1:37" ht="51.75" customHeight="1" thickBot="1">
      <c r="A12" s="144"/>
      <c r="B12" s="62" t="s">
        <v>30</v>
      </c>
      <c r="C12" s="45">
        <v>2185</v>
      </c>
      <c r="D12" s="45">
        <f t="shared" si="0"/>
        <v>2370</v>
      </c>
      <c r="E12" s="45">
        <f t="shared" si="1"/>
        <v>2555</v>
      </c>
      <c r="F12" s="45">
        <f t="shared" si="2"/>
        <v>2740</v>
      </c>
      <c r="G12" s="70">
        <v>185</v>
      </c>
      <c r="H12" s="45">
        <f t="shared" si="3"/>
        <v>2925</v>
      </c>
      <c r="I12" s="45">
        <f t="shared" si="4"/>
        <v>3135</v>
      </c>
      <c r="J12" s="45">
        <f t="shared" si="5"/>
        <v>3345</v>
      </c>
      <c r="K12" s="45">
        <f t="shared" si="6"/>
        <v>3555</v>
      </c>
      <c r="L12" s="70">
        <v>210</v>
      </c>
      <c r="M12" s="45">
        <f t="shared" si="7"/>
        <v>3765</v>
      </c>
      <c r="N12" s="45">
        <f t="shared" si="8"/>
        <v>3995</v>
      </c>
      <c r="O12" s="45">
        <f t="shared" si="9"/>
        <v>4225</v>
      </c>
      <c r="P12" s="45">
        <f t="shared" si="10"/>
        <v>4455</v>
      </c>
      <c r="Q12" s="70">
        <v>230</v>
      </c>
      <c r="R12" s="45">
        <f t="shared" si="11"/>
        <v>4685</v>
      </c>
      <c r="S12" s="45">
        <f t="shared" si="12"/>
        <v>4940</v>
      </c>
      <c r="T12" s="45">
        <f t="shared" si="13"/>
        <v>5195</v>
      </c>
      <c r="U12" s="45">
        <f t="shared" si="14"/>
        <v>5450</v>
      </c>
      <c r="V12" s="70">
        <v>255</v>
      </c>
      <c r="W12" s="45">
        <f t="shared" si="15"/>
        <v>5705</v>
      </c>
      <c r="X12" s="45">
        <f t="shared" si="16"/>
        <v>6005</v>
      </c>
      <c r="Y12" s="45">
        <f t="shared" si="17"/>
        <v>6305</v>
      </c>
      <c r="Z12" s="45">
        <f t="shared" si="18"/>
        <v>6605</v>
      </c>
      <c r="AA12" s="70">
        <v>300</v>
      </c>
      <c r="AB12" s="45">
        <f t="shared" si="19"/>
        <v>6905</v>
      </c>
      <c r="AC12" s="17">
        <f t="shared" si="20"/>
        <v>7250</v>
      </c>
      <c r="AD12" s="11">
        <f t="shared" si="21"/>
        <v>7595</v>
      </c>
      <c r="AE12" s="11">
        <f t="shared" si="22"/>
        <v>7940</v>
      </c>
      <c r="AF12" s="70">
        <v>345</v>
      </c>
      <c r="AG12" s="11">
        <f t="shared" si="23"/>
        <v>8285</v>
      </c>
      <c r="AH12" s="11">
        <f t="shared" si="24"/>
        <v>8680</v>
      </c>
      <c r="AI12" s="11">
        <f t="shared" si="25"/>
        <v>9075</v>
      </c>
      <c r="AJ12" s="11">
        <f t="shared" si="26"/>
        <v>9470</v>
      </c>
      <c r="AK12" s="75">
        <v>395</v>
      </c>
    </row>
    <row r="13" ht="16.5" thickTop="1"/>
  </sheetData>
  <mergeCells count="13">
    <mergeCell ref="AB3:AF3"/>
    <mergeCell ref="B3:B4"/>
    <mergeCell ref="A1:AK1"/>
    <mergeCell ref="A3:A4"/>
    <mergeCell ref="M3:Q3"/>
    <mergeCell ref="AG3:AK3"/>
    <mergeCell ref="R3:V3"/>
    <mergeCell ref="W3:AA3"/>
    <mergeCell ref="A2:AK2"/>
    <mergeCell ref="A11:A12"/>
    <mergeCell ref="C3:G3"/>
    <mergeCell ref="H3:L3"/>
    <mergeCell ref="A5:A7"/>
  </mergeCells>
  <printOptions horizontalCentered="1" verticalCentered="1"/>
  <pageMargins left="0.61" right="0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سلالم الرواتب بعد الزيادة بنسبة 15%</dc:title>
  <dc:subject/>
  <dc:creator>azaz</dc:creator>
  <cp:keywords/>
  <dc:description/>
  <cp:lastModifiedBy>in</cp:lastModifiedBy>
  <cp:lastPrinted>2005-10-14T23:08:59Z</cp:lastPrinted>
  <dcterms:created xsi:type="dcterms:W3CDTF">2005-09-20T06:17:30Z</dcterms:created>
  <dcterms:modified xsi:type="dcterms:W3CDTF">2005-10-16T13:55:35Z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">
    <vt:lpwstr>2100.00000000000</vt:lpwstr>
  </property>
  <property fmtid="{D5CDD505-2E9C-101B-9397-08002B2CF9AE}" pid="4" name="Catego">
    <vt:lpwstr>الانظمة</vt:lpwstr>
  </property>
  <property fmtid="{D5CDD505-2E9C-101B-9397-08002B2CF9AE}" pid="5" name="_dlc_Doc">
    <vt:lpwstr>U25WJCHQFMRS-137-21</vt:lpwstr>
  </property>
  <property fmtid="{D5CDD505-2E9C-101B-9397-08002B2CF9AE}" pid="6" name="_dlc_DocIdItemGu">
    <vt:lpwstr>7e69a174-de74-404e-a30a-abb7d9076141</vt:lpwstr>
  </property>
  <property fmtid="{D5CDD505-2E9C-101B-9397-08002B2CF9AE}" pid="7" name="_dlc_DocIdU">
    <vt:lpwstr>http://mofmoss01/Arabic/Roles/_layouts/DocIdRedir.aspx?ID=U25WJCHQFMRS-137-21, U25WJCHQFMRS-137-21</vt:lpwstr>
  </property>
  <property fmtid="{D5CDD505-2E9C-101B-9397-08002B2CF9AE}" pid="8" name="order">
    <vt:lpwstr>57</vt:lpwstr>
  </property>
</Properties>
</file>