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lbattal.mk\Documents\البيانات التشغيلية new\نماذج البيانات التشغيلية 2023\مشتريات الأجهزة الطبية\"/>
    </mc:Choice>
  </mc:AlternateContent>
  <xr:revisionPtr revIDLastSave="0" documentId="13_ncr:1_{762D16E2-008A-4252-A42B-1EFB3F3EF5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الصفحة الرئيسية" sheetId="8" r:id="rId1"/>
    <sheet name="توضيح المطلوب" sheetId="6" r:id="rId2"/>
    <sheet name="صيانة وتشغيل المعدات والأجهزة" sheetId="1" r:id="rId3"/>
    <sheet name="صيانة وتشغيل المواد" sheetId="2" r:id="rId4"/>
    <sheet name="صيانة وتشغيل القوى العاملة" sheetId="3" r:id="rId5"/>
    <sheet name="أجهزة الإتفاقية الإطارية" sheetId="4" r:id="rId6"/>
    <sheet name="ملخص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3" l="1"/>
  <c r="V3" i="3" s="1"/>
  <c r="C13" i="5" s="1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U4" i="3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N2" i="2"/>
  <c r="O2" i="2" s="1"/>
  <c r="C12" i="5" s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G3" i="4"/>
  <c r="A18" i="5" s="1"/>
  <c r="N2" i="1"/>
  <c r="O2" i="1" s="1"/>
  <c r="C11" i="5" s="1"/>
  <c r="C14" i="5" s="1"/>
  <c r="C6" i="5"/>
  <c r="B6" i="5"/>
  <c r="B12" i="5" l="1"/>
  <c r="B11" i="5"/>
  <c r="B13" i="5"/>
  <c r="B18" i="5"/>
  <c r="B14" i="5" l="1"/>
</calcChain>
</file>

<file path=xl/sharedStrings.xml><?xml version="1.0" encoding="utf-8"?>
<sst xmlns="http://schemas.openxmlformats.org/spreadsheetml/2006/main" count="134" uniqueCount="109">
  <si>
    <t>الفئة</t>
  </si>
  <si>
    <t xml:space="preserve">البند ( اسم الجهاز ) </t>
  </si>
  <si>
    <t xml:space="preserve">وحدة القياس ( زيارة ) </t>
  </si>
  <si>
    <t xml:space="preserve">وصف البند ( الشركة الصانعة ) </t>
  </si>
  <si>
    <t xml:space="preserve">المواصفات ( موديل الجهاز ) </t>
  </si>
  <si>
    <t>منتج من القائمة الإلزامية</t>
  </si>
  <si>
    <t>الرمز الإنشائي</t>
  </si>
  <si>
    <t xml:space="preserve">السنة الاولى  ( عدد الزيارات ) </t>
  </si>
  <si>
    <t xml:space="preserve">السنة الثانية  ( عدد الزيارات ) </t>
  </si>
  <si>
    <t xml:space="preserve">السنة الثالثة  ( عدد الزيارات ) </t>
  </si>
  <si>
    <t xml:space="preserve">السنة الرابعة  ( عدد الزيارات ) </t>
  </si>
  <si>
    <t xml:space="preserve">السنة الخامسة  ( عدد الزيارات ) </t>
  </si>
  <si>
    <t xml:space="preserve">القيمة المقدرة لزيارة الوحدة  </t>
  </si>
  <si>
    <t xml:space="preserve">اجمالي قيمة الزيارات للجهاز الواحد   </t>
  </si>
  <si>
    <t xml:space="preserve">ملاحظات الضمان ( تاريخ انتهاء الضمان خلال فترة العقد )  </t>
  </si>
  <si>
    <t xml:space="preserve">اسم المستشفى </t>
  </si>
  <si>
    <t>البند</t>
  </si>
  <si>
    <t xml:space="preserve">وحدة القياس ( عدد ) </t>
  </si>
  <si>
    <t>وصف البند (القيمة المقدرة شامل الضريبة )</t>
  </si>
  <si>
    <t>المواصفات</t>
  </si>
  <si>
    <t>السنة الاولى</t>
  </si>
  <si>
    <t>السنة الثانية</t>
  </si>
  <si>
    <t>السنة الثالثة</t>
  </si>
  <si>
    <t>السنة الرابعة</t>
  </si>
  <si>
    <t>السنة الخامسة</t>
  </si>
  <si>
    <t>اسم المستشفى</t>
  </si>
  <si>
    <t>المسمى الوظيفي</t>
  </si>
  <si>
    <t>وصف البند</t>
  </si>
  <si>
    <t>أقل مؤهل للقبول</t>
  </si>
  <si>
    <t>الحد الأدني لسنوات الخبرة</t>
  </si>
  <si>
    <t xml:space="preserve">العدد ( عدد القوى العاملة ) </t>
  </si>
  <si>
    <t xml:space="preserve">عدد ساعات العمل الاساسي المتوقعة ( خلال السنة الواحدة ) مثال : 2496 ساعة في السنة </t>
  </si>
  <si>
    <t>عدد ساعات العمل الاضافي المتوقعة</t>
  </si>
  <si>
    <t xml:space="preserve">اسم المنتج </t>
  </si>
  <si>
    <t xml:space="preserve">الموديل ( حسب المسمى في الإتفاقية الإطارية ) </t>
  </si>
  <si>
    <t xml:space="preserve">الشركة الصانعة </t>
  </si>
  <si>
    <t xml:space="preserve">عدد الأجهزة </t>
  </si>
  <si>
    <t xml:space="preserve">سعر الخدمة ( لفترة 6 أشهر للجهاز الواحد  )  </t>
  </si>
  <si>
    <t xml:space="preserve">سعر الخدمة ( لفترة سنة  )  </t>
  </si>
  <si>
    <t xml:space="preserve">مستوى الخدمة  ( حسب الفئات في الإتفاقية الإطارية ) </t>
  </si>
  <si>
    <t xml:space="preserve">ملخص العقد الحالي </t>
  </si>
  <si>
    <t xml:space="preserve">البند </t>
  </si>
  <si>
    <t xml:space="preserve">التكلفة الإجمالية </t>
  </si>
  <si>
    <t xml:space="preserve">القيمة بالعقد </t>
  </si>
  <si>
    <t>القيمة المنصرفة</t>
  </si>
  <si>
    <t xml:space="preserve">صيانة وتشغيل القوى العاملة </t>
  </si>
  <si>
    <t xml:space="preserve">صيانة وتشغيل المعدات الطبية </t>
  </si>
  <si>
    <t xml:space="preserve">صيانة وتشغيل المواد </t>
  </si>
  <si>
    <t>إجمالي القيمة التقديرية</t>
  </si>
  <si>
    <t xml:space="preserve">إجمالي القيمة </t>
  </si>
  <si>
    <t xml:space="preserve">القيمة الإجمالية لأجهزة الإتفاقية الإطارية  </t>
  </si>
  <si>
    <t>في السنة الواحده</t>
  </si>
  <si>
    <t xml:space="preserve">إجمالي لخمس سنوات </t>
  </si>
  <si>
    <t xml:space="preserve">معلومات عامة </t>
  </si>
  <si>
    <t>اسم المركز</t>
  </si>
  <si>
    <t xml:space="preserve">نوع المستشفى </t>
  </si>
  <si>
    <t xml:space="preserve">عدد أجهزة الفئة أ بكامل المركز </t>
  </si>
  <si>
    <t xml:space="preserve">عدد أجهزة الفئة ب بكامل المركز </t>
  </si>
  <si>
    <t xml:space="preserve">عدد أجهزة الفئة ج بكامل المركز </t>
  </si>
  <si>
    <t>عدد الأسرة</t>
  </si>
  <si>
    <t xml:space="preserve">مستشفى عام </t>
  </si>
  <si>
    <t xml:space="preserve">مستشفى تخصصي </t>
  </si>
  <si>
    <t xml:space="preserve">مستشفى نساء وولادة </t>
  </si>
  <si>
    <t xml:space="preserve">مستشفى صحة نفسية </t>
  </si>
  <si>
    <t xml:space="preserve">مركز رعاية أولية </t>
  </si>
  <si>
    <t xml:space="preserve">ملخص العقد الحالي + العقد البديل + معلومات عامة </t>
  </si>
  <si>
    <t>جدول(5)</t>
  </si>
  <si>
    <t>جدول(4)</t>
  </si>
  <si>
    <t xml:space="preserve">جدول العمالة </t>
  </si>
  <si>
    <t>جدول(3)</t>
  </si>
  <si>
    <t>جدول قطع الغيار</t>
  </si>
  <si>
    <t>جدول(2)</t>
  </si>
  <si>
    <t>جدول مقاولي الباطن</t>
  </si>
  <si>
    <t>جدول (1)</t>
  </si>
  <si>
    <t>يجب مراعاة الآتي</t>
  </si>
  <si>
    <t>اسم الجهة</t>
  </si>
  <si>
    <t xml:space="preserve">Plan A </t>
  </si>
  <si>
    <t xml:space="preserve">Plan B </t>
  </si>
  <si>
    <t xml:space="preserve">Plan C </t>
  </si>
  <si>
    <t xml:space="preserve">Plan D </t>
  </si>
  <si>
    <t xml:space="preserve">القيمة الإجمالية التقديرية للعقد البديل   </t>
  </si>
  <si>
    <t xml:space="preserve">توضيح الجداول </t>
  </si>
  <si>
    <t>تعبئة جميع الخلايا الصفراء فقط</t>
  </si>
  <si>
    <t xml:space="preserve">أجهزة الإتفاقية الإطارية المخطط لإدراجها تماشيا مع العقد البديل </t>
  </si>
  <si>
    <t xml:space="preserve">الشروحات بين الأقواس لتوضيح المطلوب </t>
  </si>
  <si>
    <t xml:space="preserve">الفئة ( فئة الجهاز ) </t>
  </si>
  <si>
    <t xml:space="preserve">الأسعار يجب أن تكون غير شاملة قيمة الضريبة المضافة </t>
  </si>
  <si>
    <t xml:space="preserve">الإجمالي للسنة الواحدة </t>
  </si>
  <si>
    <t xml:space="preserve">الإجمالي خلال مدة العقد </t>
  </si>
  <si>
    <t xml:space="preserve">الإجمالي خلال  مدة العقد </t>
  </si>
  <si>
    <t>تكلفة الفرد بالشهر</t>
  </si>
  <si>
    <t>الإجمالي خلال مدة العقد  ( شامل الضريبة )</t>
  </si>
  <si>
    <t xml:space="preserve">الإجمالي خلال  مدة العقد (شامل الضريبة ) </t>
  </si>
  <si>
    <t xml:space="preserve">التكلفة الإجمالية  شامل الضريبة </t>
  </si>
  <si>
    <t xml:space="preserve">اجمالي قيمة الزيارات للجهاز الواحد ( شامل الضريبة ) </t>
  </si>
  <si>
    <t xml:space="preserve">الأعمدة باللون الأخضر ترفع بالكراسة المؤتمته  </t>
  </si>
  <si>
    <t>النموذج يرفع في خانة نماذج البيانات التشغيلية في منصة اعتماد وترسل نسخة الى كفاءة الإنفاق والمشروعات الحكومية الى ( dispatch@expro.gov.sa )</t>
  </si>
  <si>
    <t>اسم المنافسة</t>
  </si>
  <si>
    <t>رقم المنافسة</t>
  </si>
  <si>
    <t>التاريخ</t>
  </si>
  <si>
    <t>اسم المسؤول للتواصل (قسم المشتريات)</t>
  </si>
  <si>
    <t>البريد الإلكتروني (قسم المشتريات)</t>
  </si>
  <si>
    <t>رقم الجوال (قسم المشتريات)</t>
  </si>
  <si>
    <t>اسم المسؤول للتواصل (القسم الفني)</t>
  </si>
  <si>
    <t>البريد الإلكتروني (القسم الفني)</t>
  </si>
  <si>
    <t>رقم الجوال (القسم الفني)</t>
  </si>
  <si>
    <t>a</t>
  </si>
  <si>
    <t>يرجى رفع النموذج في خانة نماذج البيانات التشغيلية في منصة اعتماد</t>
  </si>
  <si>
    <t>مشتريات صيانة الأجهزة الطبية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</si>
</sst>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\ &quot;SR&quot;"/>
  </numFmts>
  <fonts count="2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rgb="FFFFFFFF"/>
      <name val="Calibri"/>
      <family val="2"/>
    </font>
    <font>
      <b/>
      <sz val="10"/>
      <color theme="0"/>
      <name val="Calibri"/>
      <family val="2"/>
    </font>
    <font>
      <b/>
      <sz val="10"/>
      <color theme="0"/>
      <name val="Arial"/>
      <family val="2"/>
      <scheme val="minor"/>
    </font>
    <font>
      <b/>
      <sz val="18"/>
      <color theme="1"/>
      <name val="Arial"/>
      <family val="2"/>
      <scheme val="minor"/>
    </font>
    <font>
      <sz val="11"/>
      <name val="Calibri"/>
      <family val="2"/>
    </font>
    <font>
      <b/>
      <sz val="14"/>
      <color theme="0"/>
      <name val="Arial"/>
      <family val="2"/>
      <scheme val="minor"/>
    </font>
    <font>
      <sz val="10"/>
      <color theme="1"/>
      <name val="DIN Next LT Arabic"/>
      <family val="2"/>
    </font>
    <font>
      <b/>
      <sz val="8"/>
      <color theme="1"/>
      <name val="DIN Next LT Arabic"/>
      <family val="2"/>
    </font>
    <font>
      <sz val="11"/>
      <color theme="1"/>
      <name val="DIN Next LT Arabic"/>
      <family val="2"/>
    </font>
    <font>
      <b/>
      <sz val="10"/>
      <color theme="1"/>
      <name val="Arial"/>
      <family val="2"/>
    </font>
    <font>
      <b/>
      <sz val="11"/>
      <color theme="0"/>
      <name val="Calibri"/>
      <family val="2"/>
    </font>
    <font>
      <sz val="14"/>
      <color theme="1"/>
      <name val="Arial"/>
      <family val="2"/>
      <scheme val="minor"/>
    </font>
    <font>
      <b/>
      <sz val="16"/>
      <color theme="1"/>
      <name val="Arial"/>
      <family val="2"/>
    </font>
    <font>
      <sz val="11"/>
      <color theme="0"/>
      <name val="Arial"/>
      <family val="2"/>
      <scheme val="minor"/>
    </font>
    <font>
      <b/>
      <sz val="18"/>
      <color rgb="FF20BEC6"/>
      <name val="DIN Next LT Arabic"/>
      <family val="2"/>
    </font>
    <font>
      <b/>
      <sz val="18"/>
      <color rgb="FF20BEC6"/>
      <name val="Arial"/>
      <family val="2"/>
      <scheme val="minor"/>
    </font>
    <font>
      <b/>
      <sz val="16"/>
      <color theme="3" tint="-0.499984740745262"/>
      <name val="DIN Next LT Arabic"/>
      <family val="2"/>
    </font>
    <font>
      <b/>
      <sz val="16"/>
      <color rgb="FF20BEC6"/>
      <name val="DIN Next LT Arabic"/>
      <family val="2"/>
    </font>
    <font>
      <b/>
      <sz val="12"/>
      <color theme="3" tint="-0.499984740745262"/>
      <name val="DIN Next LT Arabic"/>
      <family val="2"/>
    </font>
    <font>
      <b/>
      <sz val="11"/>
      <color rgb="FF20BEC6"/>
      <name val="DIN Next LT Arabic"/>
      <family val="2"/>
    </font>
    <font>
      <b/>
      <sz val="11"/>
      <color theme="3" tint="-0.499984740745262"/>
      <name val="DIN Next LT Arabic"/>
      <family val="2"/>
    </font>
    <font>
      <b/>
      <sz val="12"/>
      <color rgb="FF20BEC6"/>
      <name val="DIN Next LT Arabic"/>
      <family val="2"/>
    </font>
    <font>
      <sz val="1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29AD6F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AD6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E7"/>
        <bgColor indexed="64"/>
      </patternFill>
    </fill>
  </fills>
  <borders count="3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/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rgb="FF7F7F7F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rgb="FF7F7F7F"/>
      </bottom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/>
      <bottom/>
      <diagonal/>
    </border>
    <border>
      <left/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/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20BEC6"/>
      </right>
      <top/>
      <bottom/>
      <diagonal/>
    </border>
    <border>
      <left style="thin">
        <color rgb="FF20BEC6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9" fillId="0" borderId="0"/>
    <xf numFmtId="0" fontId="1" fillId="0" borderId="0"/>
  </cellStyleXfs>
  <cellXfs count="107">
    <xf numFmtId="0" fontId="0" fillId="0" borderId="0" xfId="0"/>
    <xf numFmtId="0" fontId="0" fillId="5" borderId="0" xfId="0" applyFill="1"/>
    <xf numFmtId="0" fontId="7" fillId="4" borderId="6" xfId="0" applyFont="1" applyFill="1" applyBorder="1" applyAlignment="1">
      <alignment horizontal="center" vertical="center" wrapText="1"/>
    </xf>
    <xf numFmtId="0" fontId="4" fillId="0" borderId="1" xfId="2" applyFont="1" applyFill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 wrapText="1"/>
    </xf>
    <xf numFmtId="164" fontId="2" fillId="0" borderId="7" xfId="1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 wrapText="1"/>
    </xf>
    <xf numFmtId="164" fontId="7" fillId="4" borderId="0" xfId="0" applyNumberFormat="1" applyFont="1" applyFill="1" applyAlignment="1">
      <alignment horizontal="center" vertical="center" wrapText="1"/>
    </xf>
    <xf numFmtId="0" fontId="8" fillId="5" borderId="0" xfId="0" applyFont="1" applyFill="1"/>
    <xf numFmtId="0" fontId="9" fillId="5" borderId="0" xfId="3" applyFill="1"/>
    <xf numFmtId="0" fontId="11" fillId="7" borderId="0" xfId="3" applyFont="1" applyFill="1"/>
    <xf numFmtId="0" fontId="9" fillId="7" borderId="0" xfId="3" applyFill="1"/>
    <xf numFmtId="0" fontId="9" fillId="0" borderId="0" xfId="0" applyFont="1" applyAlignment="1">
      <alignment horizontal="center"/>
    </xf>
    <xf numFmtId="0" fontId="7" fillId="4" borderId="9" xfId="0" applyFont="1" applyFill="1" applyBorder="1" applyAlignment="1">
      <alignment vertical="center" wrapText="1"/>
    </xf>
    <xf numFmtId="164" fontId="2" fillId="0" borderId="8" xfId="1" applyNumberFormat="1" applyFont="1" applyFill="1" applyBorder="1" applyAlignment="1">
      <alignment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top" wrapText="1"/>
    </xf>
    <xf numFmtId="0" fontId="15" fillId="6" borderId="2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center"/>
    </xf>
    <xf numFmtId="0" fontId="5" fillId="3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/>
    </xf>
    <xf numFmtId="0" fontId="0" fillId="8" borderId="10" xfId="0" applyFill="1" applyBorder="1" applyProtection="1">
      <protection locked="0"/>
    </xf>
    <xf numFmtId="0" fontId="4" fillId="8" borderId="1" xfId="2" applyFont="1" applyFill="1" applyAlignment="1" applyProtection="1">
      <alignment horizontal="center" vertical="center" wrapText="1"/>
      <protection locked="0"/>
    </xf>
    <xf numFmtId="43" fontId="2" fillId="8" borderId="1" xfId="1" applyFont="1" applyFill="1" applyBorder="1" applyAlignment="1" applyProtection="1">
      <alignment horizontal="center" vertical="center"/>
      <protection locked="0"/>
    </xf>
    <xf numFmtId="1" fontId="4" fillId="8" borderId="1" xfId="1" applyNumberFormat="1" applyFont="1" applyFill="1" applyBorder="1" applyAlignment="1" applyProtection="1">
      <alignment horizontal="center" vertical="center"/>
      <protection locked="0"/>
    </xf>
    <xf numFmtId="43" fontId="2" fillId="8" borderId="7" xfId="1" applyFont="1" applyFill="1" applyBorder="1" applyAlignment="1" applyProtection="1">
      <alignment horizontal="center" vertical="center"/>
      <protection locked="0"/>
    </xf>
    <xf numFmtId="0" fontId="12" fillId="7" borderId="0" xfId="3" applyFont="1" applyFill="1"/>
    <xf numFmtId="0" fontId="14" fillId="7" borderId="0" xfId="3" applyFont="1" applyFill="1"/>
    <xf numFmtId="0" fontId="12" fillId="0" borderId="0" xfId="3" applyFont="1"/>
    <xf numFmtId="0" fontId="11" fillId="0" borderId="0" xfId="3" applyFont="1"/>
    <xf numFmtId="0" fontId="11" fillId="7" borderId="0" xfId="3" applyFont="1" applyFill="1" applyAlignment="1">
      <alignment horizontal="center"/>
    </xf>
    <xf numFmtId="0" fontId="14" fillId="7" borderId="0" xfId="3" applyFont="1" applyFill="1" applyAlignment="1">
      <alignment vertical="center"/>
    </xf>
    <xf numFmtId="0" fontId="11" fillId="7" borderId="0" xfId="3" applyFont="1" applyFill="1" applyAlignment="1">
      <alignment horizontal="center" vertical="center"/>
    </xf>
    <xf numFmtId="0" fontId="11" fillId="7" borderId="0" xfId="3" applyFont="1" applyFill="1" applyAlignment="1">
      <alignment vertical="center"/>
    </xf>
    <xf numFmtId="0" fontId="16" fillId="5" borderId="0" xfId="0" applyFont="1" applyFill="1"/>
    <xf numFmtId="0" fontId="17" fillId="5" borderId="0" xfId="3" applyFont="1" applyFill="1"/>
    <xf numFmtId="0" fontId="9" fillId="4" borderId="0" xfId="3" applyFill="1"/>
    <xf numFmtId="43" fontId="0" fillId="0" borderId="10" xfId="1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9" borderId="0" xfId="0" applyFill="1"/>
    <xf numFmtId="0" fontId="0" fillId="0" borderId="21" xfId="0" applyBorder="1"/>
    <xf numFmtId="0" fontId="0" fillId="0" borderId="22" xfId="0" applyBorder="1"/>
    <xf numFmtId="0" fontId="20" fillId="10" borderId="0" xfId="0" applyFont="1" applyFill="1" applyAlignment="1">
      <alignment horizontal="center"/>
    </xf>
    <xf numFmtId="0" fontId="13" fillId="0" borderId="21" xfId="4" applyFont="1" applyBorder="1"/>
    <xf numFmtId="0" fontId="13" fillId="0" borderId="0" xfId="4" applyFont="1"/>
    <xf numFmtId="0" fontId="13" fillId="0" borderId="22" xfId="4" applyFont="1" applyBorder="1"/>
    <xf numFmtId="0" fontId="22" fillId="10" borderId="0" xfId="4" applyFont="1" applyFill="1" applyAlignment="1">
      <alignment vertical="top"/>
    </xf>
    <xf numFmtId="0" fontId="23" fillId="10" borderId="0" xfId="4" applyFont="1" applyFill="1" applyAlignment="1">
      <alignment horizontal="right" vertical="center" readingOrder="1"/>
    </xf>
    <xf numFmtId="0" fontId="24" fillId="10" borderId="0" xfId="4" applyFont="1" applyFill="1" applyAlignment="1">
      <alignment vertical="center" readingOrder="1"/>
    </xf>
    <xf numFmtId="0" fontId="26" fillId="10" borderId="0" xfId="4" applyFont="1" applyFill="1" applyAlignment="1">
      <alignment horizontal="right" vertical="center" readingOrder="1"/>
    </xf>
    <xf numFmtId="0" fontId="24" fillId="10" borderId="0" xfId="4" applyFont="1" applyFill="1" applyAlignment="1">
      <alignment horizontal="right" vertical="center"/>
    </xf>
    <xf numFmtId="0" fontId="0" fillId="0" borderId="21" xfId="0" applyBorder="1" applyAlignment="1">
      <alignment readingOrder="2"/>
    </xf>
    <xf numFmtId="0" fontId="26" fillId="10" borderId="0" xfId="4" applyFont="1" applyFill="1" applyAlignment="1">
      <alignment horizontal="right" vertical="center"/>
    </xf>
    <xf numFmtId="0" fontId="0" fillId="0" borderId="22" xfId="0" applyBorder="1" applyAlignment="1">
      <alignment readingOrder="2"/>
    </xf>
    <xf numFmtId="0" fontId="18" fillId="0" borderId="0" xfId="0" applyFont="1"/>
    <xf numFmtId="0" fontId="0" fillId="0" borderId="23" xfId="0" applyBorder="1"/>
    <xf numFmtId="0" fontId="18" fillId="0" borderId="24" xfId="0" applyFont="1" applyBorder="1"/>
    <xf numFmtId="0" fontId="0" fillId="0" borderId="24" xfId="0" applyBorder="1"/>
    <xf numFmtId="0" fontId="0" fillId="0" borderId="25" xfId="0" applyBorder="1"/>
    <xf numFmtId="0" fontId="0" fillId="0" borderId="37" xfId="0" applyBorder="1"/>
    <xf numFmtId="0" fontId="0" fillId="0" borderId="38" xfId="0" applyBorder="1"/>
    <xf numFmtId="0" fontId="25" fillId="12" borderId="26" xfId="4" applyFont="1" applyFill="1" applyBorder="1" applyAlignment="1">
      <alignment horizontal="center" vertical="center" readingOrder="1"/>
    </xf>
    <xf numFmtId="0" fontId="25" fillId="12" borderId="27" xfId="4" applyFont="1" applyFill="1" applyBorder="1" applyAlignment="1">
      <alignment horizontal="center" vertical="center" readingOrder="1"/>
    </xf>
    <xf numFmtId="0" fontId="25" fillId="12" borderId="28" xfId="4" applyFont="1" applyFill="1" applyBorder="1" applyAlignment="1">
      <alignment horizontal="center" vertical="center" readingOrder="1"/>
    </xf>
    <xf numFmtId="0" fontId="19" fillId="10" borderId="23" xfId="4" applyFont="1" applyFill="1" applyBorder="1" applyAlignment="1">
      <alignment horizontal="center"/>
    </xf>
    <xf numFmtId="0" fontId="19" fillId="10" borderId="24" xfId="4" applyFont="1" applyFill="1" applyBorder="1" applyAlignment="1">
      <alignment horizontal="center"/>
    </xf>
    <xf numFmtId="0" fontId="19" fillId="10" borderId="25" xfId="4" applyFont="1" applyFill="1" applyBorder="1" applyAlignment="1">
      <alignment horizontal="center"/>
    </xf>
    <xf numFmtId="0" fontId="21" fillId="11" borderId="26" xfId="4" applyFont="1" applyFill="1" applyBorder="1" applyAlignment="1">
      <alignment horizontal="center" vertical="top"/>
    </xf>
    <xf numFmtId="0" fontId="21" fillId="11" borderId="27" xfId="4" applyFont="1" applyFill="1" applyBorder="1" applyAlignment="1">
      <alignment horizontal="center" vertical="top"/>
    </xf>
    <xf numFmtId="0" fontId="21" fillId="11" borderId="28" xfId="4" applyFont="1" applyFill="1" applyBorder="1" applyAlignment="1">
      <alignment horizontal="center" vertical="top"/>
    </xf>
    <xf numFmtId="0" fontId="27" fillId="0" borderId="29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right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164" fontId="10" fillId="4" borderId="0" xfId="0" applyNumberFormat="1" applyFont="1" applyFill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/>
    </xf>
    <xf numFmtId="164" fontId="2" fillId="0" borderId="13" xfId="1" applyNumberFormat="1" applyFont="1" applyFill="1" applyBorder="1" applyAlignment="1">
      <alignment horizontal="center" vertical="center"/>
    </xf>
    <xf numFmtId="164" fontId="2" fillId="0" borderId="14" xfId="1" applyNumberFormat="1" applyFont="1" applyFill="1" applyBorder="1" applyAlignment="1">
      <alignment horizontal="center" vertical="center"/>
    </xf>
    <xf numFmtId="164" fontId="2" fillId="0" borderId="15" xfId="1" applyNumberFormat="1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5">
    <cellStyle name="Calculation" xfId="2" builtinId="22"/>
    <cellStyle name="Comma" xfId="1" builtinId="3"/>
    <cellStyle name="Normal" xfId="0" builtinId="0"/>
    <cellStyle name="Normal 2" xfId="3" xr:uid="{DE639714-0164-4190-8D67-7A59751340B6}"/>
    <cellStyle name="Normal 8" xfId="4" xr:uid="{5694BF50-2A97-434C-A6C3-6EE1B5416E9A}"/>
  </cellStyles>
  <dxfs count="7"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rgb="FFFF0000"/>
      </font>
    </dxf>
  </dxfs>
  <tableStyles count="0" defaultTableStyle="TableStyleMedium2" defaultPivotStyle="PivotStyleLight16"/>
  <colors>
    <mruColors>
      <color rgb="FF0C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665877</xdr:colOff>
      <xdr:row>0</xdr:row>
      <xdr:rowOff>6626</xdr:rowOff>
    </xdr:from>
    <xdr:to>
      <xdr:col>9</xdr:col>
      <xdr:colOff>230172</xdr:colOff>
      <xdr:row>6</xdr:row>
      <xdr:rowOff>296186</xdr:rowOff>
    </xdr:to>
    <xdr:sp macro="" textlink="">
      <xdr:nvSpPr>
        <xdr:cNvPr id="2" name="Freeform 23">
          <a:extLst>
            <a:ext uri="{FF2B5EF4-FFF2-40B4-BE49-F238E27FC236}">
              <a16:creationId xmlns:a16="http://schemas.microsoft.com/office/drawing/2014/main" id="{D94AE20E-C387-4406-8DC9-5C26200FFAE8}"/>
            </a:ext>
          </a:extLst>
        </xdr:cNvPr>
        <xdr:cNvSpPr/>
      </xdr:nvSpPr>
      <xdr:spPr>
        <a:xfrm>
          <a:off x="11008921710" y="6626"/>
          <a:ext cx="3688060" cy="1365325"/>
        </a:xfrm>
        <a:custGeom>
          <a:avLst/>
          <a:gdLst>
            <a:gd name="connsiteX0" fmla="*/ 1228825 w 6793782"/>
            <a:gd name="connsiteY0" fmla="*/ 0 h 4668591"/>
            <a:gd name="connsiteX1" fmla="*/ 2125953 w 6793782"/>
            <a:gd name="connsiteY1" fmla="*/ 0 h 4668591"/>
            <a:gd name="connsiteX2" fmla="*/ 4577159 w 6793782"/>
            <a:gd name="connsiteY2" fmla="*/ 0 h 4668591"/>
            <a:gd name="connsiteX3" fmla="*/ 6793782 w 6793782"/>
            <a:gd name="connsiteY3" fmla="*/ 0 h 4668591"/>
            <a:gd name="connsiteX4" fmla="*/ 6793782 w 6793782"/>
            <a:gd name="connsiteY4" fmla="*/ 4668591 h 4668591"/>
            <a:gd name="connsiteX5" fmla="*/ 2463198 w 6793782"/>
            <a:gd name="connsiteY5" fmla="*/ 4668591 h 4668591"/>
            <a:gd name="connsiteX6" fmla="*/ 1228825 w 6793782"/>
            <a:gd name="connsiteY6" fmla="*/ 4668591 h 4668591"/>
            <a:gd name="connsiteX7" fmla="*/ 0 w 6793782"/>
            <a:gd name="connsiteY7" fmla="*/ 4668591 h 4668591"/>
            <a:gd name="connsiteX8" fmla="*/ 0 w 6793782"/>
            <a:gd name="connsiteY8" fmla="*/ 2726520 h 4668591"/>
            <a:gd name="connsiteX9" fmla="*/ 0 w 6793782"/>
            <a:gd name="connsiteY9" fmla="*/ 2604799 h 4668591"/>
            <a:gd name="connsiteX10" fmla="*/ 0 w 6793782"/>
            <a:gd name="connsiteY10" fmla="*/ 662728 h 4668591"/>
            <a:gd name="connsiteX11" fmla="*/ 662726 w 6793782"/>
            <a:gd name="connsiteY11" fmla="*/ 3 h 4668591"/>
            <a:gd name="connsiteX12" fmla="*/ 1228825 w 6793782"/>
            <a:gd name="connsiteY12" fmla="*/ 3 h 466859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6793782" h="4668591">
              <a:moveTo>
                <a:pt x="1228825" y="0"/>
              </a:moveTo>
              <a:lnTo>
                <a:pt x="2125953" y="0"/>
              </a:lnTo>
              <a:lnTo>
                <a:pt x="4577159" y="0"/>
              </a:lnTo>
              <a:lnTo>
                <a:pt x="6793782" y="0"/>
              </a:lnTo>
              <a:lnTo>
                <a:pt x="6793782" y="4668591"/>
              </a:lnTo>
              <a:lnTo>
                <a:pt x="2463198" y="4668591"/>
              </a:lnTo>
              <a:lnTo>
                <a:pt x="1228825" y="4668591"/>
              </a:lnTo>
              <a:lnTo>
                <a:pt x="0" y="4668591"/>
              </a:lnTo>
              <a:lnTo>
                <a:pt x="0" y="2726520"/>
              </a:lnTo>
              <a:lnTo>
                <a:pt x="0" y="2604799"/>
              </a:lnTo>
              <a:lnTo>
                <a:pt x="0" y="662728"/>
              </a:lnTo>
              <a:cubicBezTo>
                <a:pt x="0" y="296715"/>
                <a:pt x="296712" y="3"/>
                <a:pt x="662726" y="3"/>
              </a:cubicBezTo>
              <a:lnTo>
                <a:pt x="1228825" y="3"/>
              </a:lnTo>
              <a:close/>
            </a:path>
          </a:pathLst>
        </a:custGeom>
        <a:solidFill>
          <a:srgbClr val="0C362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algn="ctr" defTabSz="914400" rtl="0" eaLnBrk="1" latinLnBrk="0" hangingPunct="1"/>
          <a:endParaRPr/>
        </a:p>
      </xdr:txBody>
    </xdr:sp>
    <xdr:clientData/>
  </xdr:twoCellAnchor>
  <xdr:twoCellAnchor>
    <xdr:from>
      <xdr:col>4</xdr:col>
      <xdr:colOff>16055</xdr:colOff>
      <xdr:row>33</xdr:row>
      <xdr:rowOff>75655</xdr:rowOff>
    </xdr:from>
    <xdr:to>
      <xdr:col>13</xdr:col>
      <xdr:colOff>594925</xdr:colOff>
      <xdr:row>45</xdr:row>
      <xdr:rowOff>1111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D631D4-0C38-457F-9B8B-3B56DEBBAD0C}"/>
            </a:ext>
          </a:extLst>
        </xdr:cNvPr>
        <xdr:cNvGrpSpPr/>
      </xdr:nvGrpSpPr>
      <xdr:grpSpPr>
        <a:xfrm>
          <a:off x="11005867546" y="9839714"/>
          <a:ext cx="6719693" cy="2076985"/>
          <a:chOff x="0" y="0"/>
          <a:chExt cx="12210308" cy="5299937"/>
        </a:xfrm>
      </xdr:grpSpPr>
      <xdr:sp macro="" textlink="">
        <xdr:nvSpPr>
          <xdr:cNvPr id="5" name="직사각형 29">
            <a:extLst>
              <a:ext uri="{FF2B5EF4-FFF2-40B4-BE49-F238E27FC236}">
                <a16:creationId xmlns:a16="http://schemas.microsoft.com/office/drawing/2014/main" id="{78088799-FC58-D6F5-0890-32964D1D5011}"/>
              </a:ext>
            </a:extLst>
          </xdr:cNvPr>
          <xdr:cNvSpPr/>
        </xdr:nvSpPr>
        <xdr:spPr>
          <a:xfrm>
            <a:off x="0" y="1018881"/>
            <a:ext cx="12200939" cy="428105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algn="ctr" defTabSz="914400" rtl="1" eaLnBrk="1" latinLnBrk="0" hangingPunct="1"/>
            <a:endParaRPr lang="ko-KR" altLang="en-US"/>
          </a:p>
        </xdr:txBody>
      </xdr:sp>
      <xdr:sp macro="" textlink="">
        <xdr:nvSpPr>
          <xdr:cNvPr id="6" name="Freeform 11">
            <a:extLst>
              <a:ext uri="{FF2B5EF4-FFF2-40B4-BE49-F238E27FC236}">
                <a16:creationId xmlns:a16="http://schemas.microsoft.com/office/drawing/2014/main" id="{95653FF0-4720-C817-2947-E3A4DDD52B81}"/>
              </a:ext>
            </a:extLst>
          </xdr:cNvPr>
          <xdr:cNvSpPr/>
        </xdr:nvSpPr>
        <xdr:spPr>
          <a:xfrm>
            <a:off x="3657603" y="0"/>
            <a:ext cx="8552705" cy="5299936"/>
          </a:xfrm>
          <a:custGeom>
            <a:avLst/>
            <a:gdLst>
              <a:gd name="connsiteX0" fmla="*/ 1544632 w 8552705"/>
              <a:gd name="connsiteY0" fmla="*/ 0 h 5299936"/>
              <a:gd name="connsiteX1" fmla="*/ 2672321 w 8552705"/>
              <a:gd name="connsiteY1" fmla="*/ 0 h 5299936"/>
              <a:gd name="connsiteX2" fmla="*/ 5753484 w 8552705"/>
              <a:gd name="connsiteY2" fmla="*/ 0 h 5299936"/>
              <a:gd name="connsiteX3" fmla="*/ 8539778 w 8552705"/>
              <a:gd name="connsiteY3" fmla="*/ 0 h 5299936"/>
              <a:gd name="connsiteX4" fmla="*/ 8552705 w 8552705"/>
              <a:gd name="connsiteY4" fmla="*/ 5299936 h 5299936"/>
              <a:gd name="connsiteX5" fmla="*/ 0 w 8552705"/>
              <a:gd name="connsiteY5" fmla="*/ 5299936 h 5299936"/>
              <a:gd name="connsiteX6" fmla="*/ 0 w 8552705"/>
              <a:gd name="connsiteY6" fmla="*/ 3427233 h 5299936"/>
              <a:gd name="connsiteX7" fmla="*/ 0 w 8552705"/>
              <a:gd name="connsiteY7" fmla="*/ 3274230 h 5299936"/>
              <a:gd name="connsiteX8" fmla="*/ 0 w 8552705"/>
              <a:gd name="connsiteY8" fmla="*/ 833049 h 5299936"/>
              <a:gd name="connsiteX9" fmla="*/ 833046 w 8552705"/>
              <a:gd name="connsiteY9" fmla="*/ 4 h 5299936"/>
              <a:gd name="connsiteX10" fmla="*/ 1544632 w 8552705"/>
              <a:gd name="connsiteY10" fmla="*/ 4 h 5299936"/>
              <a:gd name="connsiteX11" fmla="*/ 1544632 w 8552705"/>
              <a:gd name="connsiteY11" fmla="*/ 0 h 529993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8552705" h="5299936">
                <a:moveTo>
                  <a:pt x="1544632" y="0"/>
                </a:moveTo>
                <a:lnTo>
                  <a:pt x="2672321" y="0"/>
                </a:lnTo>
                <a:lnTo>
                  <a:pt x="5753484" y="0"/>
                </a:lnTo>
                <a:lnTo>
                  <a:pt x="8539778" y="0"/>
                </a:lnTo>
                <a:lnTo>
                  <a:pt x="8552705" y="5299936"/>
                </a:lnTo>
                <a:lnTo>
                  <a:pt x="0" y="5299936"/>
                </a:lnTo>
                <a:lnTo>
                  <a:pt x="0" y="3427233"/>
                </a:lnTo>
                <a:lnTo>
                  <a:pt x="0" y="3274230"/>
                </a:lnTo>
                <a:lnTo>
                  <a:pt x="0" y="833049"/>
                </a:lnTo>
                <a:cubicBezTo>
                  <a:pt x="0" y="372971"/>
                  <a:pt x="372967" y="4"/>
                  <a:pt x="833046" y="4"/>
                </a:cubicBezTo>
                <a:lnTo>
                  <a:pt x="1544632" y="4"/>
                </a:lnTo>
                <a:lnTo>
                  <a:pt x="1544632" y="0"/>
                </a:lnTo>
                <a:close/>
              </a:path>
            </a:pathLst>
          </a:custGeom>
          <a:solidFill>
            <a:srgbClr val="0C362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algn="ctr" defTabSz="914400" rtl="0" eaLnBrk="1" latinLnBrk="0" hangingPunct="1"/>
            <a:endParaRPr/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07E359BD-291F-0740-08EC-57BAD5E0784D}"/>
              </a:ext>
            </a:extLst>
          </xdr:cNvPr>
          <xdr:cNvCxnSpPr>
            <a:cxnSpLocks/>
          </xdr:cNvCxnSpPr>
        </xdr:nvCxnSpPr>
        <xdr:spPr>
          <a:xfrm flipH="1" flipV="1">
            <a:off x="3485161" y="4667451"/>
            <a:ext cx="514999" cy="3"/>
          </a:xfrm>
          <a:prstGeom prst="line">
            <a:avLst/>
          </a:prstGeom>
          <a:ln>
            <a:solidFill>
              <a:srgbClr val="BFD30A"/>
            </a:solidFill>
            <a:tailEnd type="none"/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TextBox 2">
            <a:extLst>
              <a:ext uri="{FF2B5EF4-FFF2-40B4-BE49-F238E27FC236}">
                <a16:creationId xmlns:a16="http://schemas.microsoft.com/office/drawing/2014/main" id="{4ED95CD8-7522-265D-2F41-7DC4F21A2089}"/>
              </a:ext>
            </a:extLst>
          </xdr:cNvPr>
          <xdr:cNvSpPr txBox="1"/>
        </xdr:nvSpPr>
        <xdr:spPr>
          <a:xfrm>
            <a:off x="4246539" y="4561266"/>
            <a:ext cx="3906032" cy="65748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100">
                <a:solidFill>
                  <a:schemeClr val="bg1"/>
                </a:solidFill>
                <a:latin typeface="+mj-lt"/>
              </a:rPr>
              <a:t>Expro.gov.sa</a:t>
            </a:r>
          </a:p>
        </xdr:txBody>
      </xdr:sp>
    </xdr:grpSp>
    <xdr:clientData/>
  </xdr:twoCellAnchor>
  <xdr:oneCellAnchor>
    <xdr:from>
      <xdr:col>9</xdr:col>
      <xdr:colOff>616050</xdr:colOff>
      <xdr:row>1</xdr:row>
      <xdr:rowOff>104588</xdr:rowOff>
    </xdr:from>
    <xdr:ext cx="2559128" cy="918883"/>
    <xdr:pic>
      <xdr:nvPicPr>
        <xdr:cNvPr id="9" name="Picture 8">
          <a:extLst>
            <a:ext uri="{FF2B5EF4-FFF2-40B4-BE49-F238E27FC236}">
              <a16:creationId xmlns:a16="http://schemas.microsoft.com/office/drawing/2014/main" id="{8B826188-1328-461E-8595-530068C6B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02" b="7402"/>
        <a:stretch/>
      </xdr:blipFill>
      <xdr:spPr bwMode="auto">
        <a:xfrm>
          <a:off x="11005976704" y="283882"/>
          <a:ext cx="2559128" cy="9188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4B8B7-6A42-45B4-BF37-7D6FE1208A16}">
  <sheetPr>
    <pageSetUpPr fitToPage="1"/>
  </sheetPr>
  <dimension ref="E1:O46"/>
  <sheetViews>
    <sheetView showGridLines="0" showRowColHeaders="0" rightToLeft="1" tabSelected="1" topLeftCell="A11" zoomScale="85" zoomScaleNormal="85" workbookViewId="0">
      <selection activeCell="S6" sqref="S6"/>
    </sheetView>
  </sheetViews>
  <sheetFormatPr defaultColWidth="8.83203125" defaultRowHeight="14.5" customHeight="1" zeroHeight="1" x14ac:dyDescent="0.3"/>
  <cols>
    <col min="1" max="4" width="8.83203125" style="50" customWidth="1"/>
    <col min="5" max="5" width="0.58203125" style="70" customWidth="1"/>
    <col min="6" max="8" width="8.83203125" customWidth="1"/>
    <col min="9" max="9" width="18.25" customWidth="1"/>
    <col min="10" max="14" width="8.83203125" customWidth="1"/>
    <col min="15" max="15" width="0.58203125" style="71" customWidth="1"/>
    <col min="16" max="16384" width="8.83203125" style="50"/>
  </cols>
  <sheetData>
    <row r="1" spans="5:15" ht="14" x14ac:dyDescent="0.3">
      <c r="E1"/>
      <c r="F1" s="47"/>
      <c r="G1" s="48"/>
      <c r="H1" s="48"/>
      <c r="I1" s="48"/>
      <c r="J1" s="48"/>
      <c r="K1" s="48"/>
      <c r="L1" s="48"/>
      <c r="M1" s="48"/>
      <c r="N1" s="49"/>
      <c r="O1"/>
    </row>
    <row r="2" spans="5:15" ht="14" x14ac:dyDescent="0.3">
      <c r="E2"/>
      <c r="F2" s="51"/>
      <c r="N2" s="52"/>
      <c r="O2"/>
    </row>
    <row r="3" spans="5:15" ht="14" x14ac:dyDescent="0.3">
      <c r="E3"/>
      <c r="F3" s="51"/>
      <c r="N3" s="52"/>
      <c r="O3"/>
    </row>
    <row r="4" spans="5:15" ht="14" x14ac:dyDescent="0.3">
      <c r="E4"/>
      <c r="F4" s="51"/>
      <c r="N4" s="52"/>
      <c r="O4"/>
    </row>
    <row r="5" spans="5:15" ht="14" x14ac:dyDescent="0.3">
      <c r="E5"/>
      <c r="F5" s="51"/>
      <c r="N5" s="52"/>
      <c r="O5"/>
    </row>
    <row r="6" spans="5:15" ht="14" x14ac:dyDescent="0.3">
      <c r="E6"/>
      <c r="F6" s="51"/>
      <c r="N6" s="52"/>
      <c r="O6"/>
    </row>
    <row r="7" spans="5:15" ht="40.5" x14ac:dyDescent="1.55">
      <c r="E7"/>
      <c r="F7" s="75"/>
      <c r="G7" s="76"/>
      <c r="H7" s="76"/>
      <c r="I7" s="76"/>
      <c r="J7" s="76"/>
      <c r="K7" s="76"/>
      <c r="L7" s="76"/>
      <c r="M7" s="76"/>
      <c r="N7" s="77"/>
      <c r="O7" s="53"/>
    </row>
    <row r="8" spans="5:15" ht="26" thickBot="1" x14ac:dyDescent="1.05">
      <c r="E8"/>
      <c r="F8" s="54"/>
      <c r="G8" s="55"/>
      <c r="H8" s="55"/>
      <c r="I8" s="55"/>
      <c r="J8" s="55"/>
      <c r="K8" s="55"/>
      <c r="L8" s="55"/>
      <c r="M8" s="55"/>
      <c r="N8" s="52"/>
      <c r="O8"/>
    </row>
    <row r="9" spans="5:15" ht="36.5" thickBot="1" x14ac:dyDescent="1.05">
      <c r="E9"/>
      <c r="F9" s="54"/>
      <c r="G9" s="55"/>
      <c r="H9" s="78" t="s">
        <v>108</v>
      </c>
      <c r="I9" s="79"/>
      <c r="J9" s="79"/>
      <c r="K9" s="79"/>
      <c r="L9" s="80"/>
      <c r="M9" s="55"/>
      <c r="N9" s="56"/>
      <c r="O9"/>
    </row>
    <row r="10" spans="5:15" ht="36.5" thickBot="1" x14ac:dyDescent="1.05">
      <c r="E10"/>
      <c r="F10" s="54"/>
      <c r="G10" s="55"/>
      <c r="H10" s="57"/>
      <c r="I10" s="55"/>
      <c r="J10" s="55"/>
      <c r="K10" s="57"/>
      <c r="L10" s="57"/>
      <c r="M10" s="55"/>
      <c r="N10" s="56"/>
      <c r="O10"/>
    </row>
    <row r="11" spans="5:15" ht="27.5" thickBot="1" x14ac:dyDescent="1.05">
      <c r="E11"/>
      <c r="F11" s="54"/>
      <c r="G11" s="58" t="s">
        <v>97</v>
      </c>
      <c r="H11" s="59"/>
      <c r="I11" s="59"/>
      <c r="J11" s="72"/>
      <c r="K11" s="73"/>
      <c r="L11" s="73"/>
      <c r="M11" s="74"/>
      <c r="N11" s="56"/>
      <c r="O11"/>
    </row>
    <row r="12" spans="5:15" ht="14.5" customHeight="1" thickBot="1" x14ac:dyDescent="1.05">
      <c r="E12"/>
      <c r="F12" s="54"/>
      <c r="G12" s="60"/>
      <c r="H12" s="59"/>
      <c r="I12" s="59"/>
      <c r="J12" s="59"/>
      <c r="K12" s="55"/>
      <c r="L12" s="55"/>
      <c r="M12" s="55"/>
      <c r="N12" s="56"/>
      <c r="O12"/>
    </row>
    <row r="13" spans="5:15" ht="27.5" thickBot="1" x14ac:dyDescent="1.05">
      <c r="E13"/>
      <c r="F13" s="54"/>
      <c r="G13" s="58" t="s">
        <v>98</v>
      </c>
      <c r="H13" s="59"/>
      <c r="I13" s="59"/>
      <c r="J13" s="72"/>
      <c r="K13" s="73"/>
      <c r="L13" s="73"/>
      <c r="M13" s="74"/>
      <c r="N13" s="56"/>
      <c r="O13"/>
    </row>
    <row r="14" spans="5:15" ht="14.5" customHeight="1" thickBot="1" x14ac:dyDescent="1.05">
      <c r="E14"/>
      <c r="F14" s="54"/>
      <c r="G14" s="60"/>
      <c r="H14" s="59"/>
      <c r="I14" s="59"/>
      <c r="J14" s="59"/>
      <c r="K14" s="55"/>
      <c r="L14" s="55"/>
      <c r="M14" s="55"/>
      <c r="N14" s="56"/>
      <c r="O14"/>
    </row>
    <row r="15" spans="5:15" ht="27.5" thickBot="1" x14ac:dyDescent="1.05">
      <c r="E15"/>
      <c r="F15" s="54"/>
      <c r="G15" s="58" t="s">
        <v>75</v>
      </c>
      <c r="H15" s="59"/>
      <c r="I15" s="59"/>
      <c r="J15" s="72"/>
      <c r="K15" s="73"/>
      <c r="L15" s="73"/>
      <c r="M15" s="74"/>
      <c r="N15" s="56"/>
      <c r="O15"/>
    </row>
    <row r="16" spans="5:15" ht="27.5" thickBot="1" x14ac:dyDescent="1.05">
      <c r="E16"/>
      <c r="F16" s="54"/>
      <c r="G16" s="60"/>
      <c r="H16" s="59"/>
      <c r="I16" s="59"/>
      <c r="J16" s="59"/>
      <c r="K16" s="55"/>
      <c r="L16" s="55"/>
      <c r="M16" s="55"/>
      <c r="N16" s="56"/>
      <c r="O16"/>
    </row>
    <row r="17" spans="5:15" ht="27.5" thickBot="1" x14ac:dyDescent="1.05">
      <c r="E17"/>
      <c r="F17" s="54"/>
      <c r="G17" s="58" t="s">
        <v>99</v>
      </c>
      <c r="H17" s="59"/>
      <c r="I17" s="59"/>
      <c r="J17" s="72"/>
      <c r="K17" s="73"/>
      <c r="L17" s="73"/>
      <c r="M17" s="74"/>
      <c r="N17" s="56"/>
      <c r="O17"/>
    </row>
    <row r="18" spans="5:15" ht="27.5" thickBot="1" x14ac:dyDescent="1.05">
      <c r="E18"/>
      <c r="F18" s="54"/>
      <c r="G18" s="60"/>
      <c r="H18" s="59"/>
      <c r="I18" s="59"/>
      <c r="J18" s="59"/>
      <c r="K18" s="55"/>
      <c r="L18" s="55"/>
      <c r="M18" s="55"/>
      <c r="N18" s="56"/>
      <c r="O18"/>
    </row>
    <row r="19" spans="5:15" ht="27.5" thickBot="1" x14ac:dyDescent="1.05">
      <c r="E19"/>
      <c r="F19" s="54"/>
      <c r="G19" s="58" t="s">
        <v>100</v>
      </c>
      <c r="H19" s="59"/>
      <c r="I19" s="59"/>
      <c r="J19" s="72"/>
      <c r="K19" s="73"/>
      <c r="L19" s="73"/>
      <c r="M19" s="74"/>
      <c r="N19" s="56"/>
      <c r="O19"/>
    </row>
    <row r="20" spans="5:15" ht="27.5" thickBot="1" x14ac:dyDescent="1.05">
      <c r="E20"/>
      <c r="F20" s="54"/>
      <c r="G20" s="60"/>
      <c r="H20" s="59"/>
      <c r="I20" s="59"/>
      <c r="J20" s="59"/>
      <c r="K20" s="55"/>
      <c r="L20" s="55"/>
      <c r="M20" s="55"/>
      <c r="N20" s="56"/>
      <c r="O20"/>
    </row>
    <row r="21" spans="5:15" ht="27.5" thickBot="1" x14ac:dyDescent="1.05">
      <c r="E21"/>
      <c r="F21" s="54"/>
      <c r="G21" s="58" t="s">
        <v>101</v>
      </c>
      <c r="H21" s="61"/>
      <c r="I21" s="61"/>
      <c r="J21" s="72"/>
      <c r="K21" s="73"/>
      <c r="L21" s="73"/>
      <c r="M21" s="74"/>
      <c r="N21" s="56"/>
      <c r="O21"/>
    </row>
    <row r="22" spans="5:15" ht="27.5" thickBot="1" x14ac:dyDescent="1.05">
      <c r="E22"/>
      <c r="F22" s="62"/>
      <c r="G22" s="63"/>
      <c r="H22" s="61"/>
      <c r="I22" s="61"/>
      <c r="J22" s="61"/>
      <c r="K22" s="55"/>
      <c r="L22" s="55"/>
      <c r="M22" s="55"/>
      <c r="N22" s="64"/>
      <c r="O22"/>
    </row>
    <row r="23" spans="5:15" ht="27.5" thickBot="1" x14ac:dyDescent="1.05">
      <c r="E23"/>
      <c r="F23" s="51"/>
      <c r="G23" s="58" t="s">
        <v>102</v>
      </c>
      <c r="H23" s="55"/>
      <c r="I23" s="55"/>
      <c r="J23" s="72"/>
      <c r="K23" s="73"/>
      <c r="L23" s="73"/>
      <c r="M23" s="74"/>
      <c r="N23" s="52"/>
      <c r="O23"/>
    </row>
    <row r="24" spans="5:15" thickBot="1" x14ac:dyDescent="0.35">
      <c r="E24"/>
      <c r="F24" s="51"/>
      <c r="G24" s="65"/>
      <c r="N24" s="52"/>
      <c r="O24"/>
    </row>
    <row r="25" spans="5:15" ht="27.5" thickBot="1" x14ac:dyDescent="1.05">
      <c r="E25"/>
      <c r="F25" s="54"/>
      <c r="G25" s="58" t="s">
        <v>103</v>
      </c>
      <c r="H25" s="59"/>
      <c r="I25" s="59"/>
      <c r="J25" s="72"/>
      <c r="K25" s="73"/>
      <c r="L25" s="73"/>
      <c r="M25" s="74"/>
      <c r="N25" s="56"/>
      <c r="O25"/>
    </row>
    <row r="26" spans="5:15" ht="27.5" thickBot="1" x14ac:dyDescent="1.05">
      <c r="E26"/>
      <c r="F26" s="54"/>
      <c r="G26" s="60"/>
      <c r="H26" s="59"/>
      <c r="I26" s="59"/>
      <c r="J26" s="59"/>
      <c r="K26" s="55"/>
      <c r="L26" s="55"/>
      <c r="M26" s="55"/>
      <c r="N26" s="56"/>
      <c r="O26"/>
    </row>
    <row r="27" spans="5:15" ht="27.5" thickBot="1" x14ac:dyDescent="1.05">
      <c r="E27"/>
      <c r="F27" s="54"/>
      <c r="G27" s="58" t="s">
        <v>104</v>
      </c>
      <c r="H27" s="61"/>
      <c r="I27" s="61"/>
      <c r="J27" s="72"/>
      <c r="K27" s="73"/>
      <c r="L27" s="73"/>
      <c r="M27" s="74"/>
      <c r="N27" s="56"/>
      <c r="O27"/>
    </row>
    <row r="28" spans="5:15" ht="27.5" thickBot="1" x14ac:dyDescent="1.05">
      <c r="E28"/>
      <c r="F28" s="62"/>
      <c r="G28" s="63"/>
      <c r="H28" s="61"/>
      <c r="I28" s="61"/>
      <c r="J28" s="61"/>
      <c r="K28" s="55"/>
      <c r="L28" s="55"/>
      <c r="M28" s="55"/>
      <c r="N28" s="64"/>
      <c r="O28"/>
    </row>
    <row r="29" spans="5:15" ht="27.5" thickBot="1" x14ac:dyDescent="1.05">
      <c r="E29"/>
      <c r="F29" s="51"/>
      <c r="G29" s="58" t="s">
        <v>105</v>
      </c>
      <c r="H29" s="55"/>
      <c r="I29" s="55"/>
      <c r="J29" s="72"/>
      <c r="K29" s="73"/>
      <c r="L29" s="73"/>
      <c r="M29" s="74"/>
      <c r="N29" s="52"/>
      <c r="O29"/>
    </row>
    <row r="30" spans="5:15" thickBot="1" x14ac:dyDescent="0.35">
      <c r="E30"/>
      <c r="F30" s="51"/>
      <c r="G30" s="65"/>
      <c r="N30" s="52"/>
      <c r="O30"/>
    </row>
    <row r="31" spans="5:15" ht="14.5" customHeight="1" x14ac:dyDescent="0.3">
      <c r="E31"/>
      <c r="F31" s="51"/>
      <c r="G31" s="81" t="s">
        <v>107</v>
      </c>
      <c r="H31" s="82"/>
      <c r="I31" s="82"/>
      <c r="J31" s="82"/>
      <c r="K31" s="82"/>
      <c r="L31" s="82"/>
      <c r="M31" s="83"/>
      <c r="N31" s="52"/>
      <c r="O31"/>
    </row>
    <row r="32" spans="5:15" ht="14" x14ac:dyDescent="0.3">
      <c r="E32"/>
      <c r="F32" s="51"/>
      <c r="G32" s="84"/>
      <c r="H32" s="85"/>
      <c r="I32" s="85"/>
      <c r="J32" s="85"/>
      <c r="K32" s="85"/>
      <c r="L32" s="85"/>
      <c r="M32" s="86"/>
      <c r="N32" s="52"/>
      <c r="O32"/>
    </row>
    <row r="33" spans="5:15" thickBot="1" x14ac:dyDescent="0.35">
      <c r="E33"/>
      <c r="F33" s="51"/>
      <c r="G33" s="87"/>
      <c r="H33" s="88"/>
      <c r="I33" s="88"/>
      <c r="J33" s="88"/>
      <c r="K33" s="88"/>
      <c r="L33" s="88"/>
      <c r="M33" s="89"/>
      <c r="N33" s="52"/>
      <c r="O33"/>
    </row>
    <row r="34" spans="5:15" ht="14" x14ac:dyDescent="0.3">
      <c r="E34"/>
      <c r="F34" s="51"/>
      <c r="G34" s="65"/>
      <c r="N34" s="52"/>
      <c r="O34"/>
    </row>
    <row r="35" spans="5:15" ht="14" x14ac:dyDescent="0.3">
      <c r="E35"/>
      <c r="F35" s="51"/>
      <c r="G35" s="65"/>
      <c r="N35" s="52"/>
      <c r="O35"/>
    </row>
    <row r="36" spans="5:15" ht="14" x14ac:dyDescent="0.3">
      <c r="E36"/>
      <c r="F36" s="51"/>
      <c r="G36" s="65"/>
      <c r="N36" s="52"/>
      <c r="O36"/>
    </row>
    <row r="37" spans="5:15" ht="14" x14ac:dyDescent="0.3">
      <c r="E37"/>
      <c r="F37" s="51"/>
      <c r="G37" s="65"/>
      <c r="N37" s="52"/>
      <c r="O37"/>
    </row>
    <row r="38" spans="5:15" ht="14" x14ac:dyDescent="0.3">
      <c r="E38"/>
      <c r="F38" s="51"/>
      <c r="G38" s="65"/>
      <c r="N38" s="52"/>
      <c r="O38"/>
    </row>
    <row r="39" spans="5:15" ht="14" x14ac:dyDescent="0.3">
      <c r="E39"/>
      <c r="F39" s="51"/>
      <c r="G39" s="65"/>
      <c r="N39" s="52"/>
      <c r="O39"/>
    </row>
    <row r="40" spans="5:15" ht="14" x14ac:dyDescent="0.3">
      <c r="E40"/>
      <c r="F40" s="51"/>
      <c r="G40" s="65"/>
      <c r="N40" s="52"/>
      <c r="O40"/>
    </row>
    <row r="41" spans="5:15" ht="14" x14ac:dyDescent="0.3">
      <c r="E41"/>
      <c r="F41" s="51"/>
      <c r="G41" s="65"/>
      <c r="N41" s="52"/>
      <c r="O41"/>
    </row>
    <row r="42" spans="5:15" ht="14" x14ac:dyDescent="0.3">
      <c r="E42"/>
      <c r="F42" s="51"/>
      <c r="G42" s="65"/>
      <c r="N42" s="52"/>
      <c r="O42"/>
    </row>
    <row r="43" spans="5:15" ht="14" x14ac:dyDescent="0.3">
      <c r="E43"/>
      <c r="F43" s="51"/>
      <c r="G43" s="65"/>
      <c r="N43" s="52"/>
      <c r="O43"/>
    </row>
    <row r="44" spans="5:15" ht="14" x14ac:dyDescent="0.3">
      <c r="E44"/>
      <c r="F44" s="51"/>
      <c r="G44" s="65"/>
      <c r="N44" s="52"/>
      <c r="O44"/>
    </row>
    <row r="45" spans="5:15" ht="14" x14ac:dyDescent="0.3">
      <c r="E45"/>
      <c r="F45" s="66"/>
      <c r="G45" s="67"/>
      <c r="H45" s="68"/>
      <c r="I45" s="68"/>
      <c r="J45" s="68"/>
      <c r="K45" s="68"/>
      <c r="L45" s="68"/>
      <c r="M45" s="68"/>
      <c r="N45" s="69"/>
      <c r="O45"/>
    </row>
    <row r="46" spans="5:15" ht="3" customHeight="1" x14ac:dyDescent="0.3">
      <c r="E46"/>
      <c r="G46" s="65" t="s">
        <v>106</v>
      </c>
      <c r="O46"/>
    </row>
  </sheetData>
  <mergeCells count="13">
    <mergeCell ref="G31:M33"/>
    <mergeCell ref="J19:M19"/>
    <mergeCell ref="J21:M21"/>
    <mergeCell ref="J23:M23"/>
    <mergeCell ref="J25:M25"/>
    <mergeCell ref="J27:M27"/>
    <mergeCell ref="J29:M29"/>
    <mergeCell ref="J17:M17"/>
    <mergeCell ref="F7:N7"/>
    <mergeCell ref="H9:L9"/>
    <mergeCell ref="J11:M11"/>
    <mergeCell ref="J13:M13"/>
    <mergeCell ref="J15:M15"/>
  </mergeCells>
  <pageMargins left="0.7" right="0.7" top="0.75" bottom="0.75" header="0.3" footer="0.3"/>
  <pageSetup scale="9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B3267-285C-4763-80D3-ED05637E1AF7}">
  <dimension ref="A1:J13"/>
  <sheetViews>
    <sheetView rightToLeft="1" zoomScale="140" zoomScaleNormal="140" workbookViewId="0">
      <selection activeCell="D12" sqref="D12"/>
    </sheetView>
  </sheetViews>
  <sheetFormatPr defaultColWidth="9.1640625" defaultRowHeight="14.5" x14ac:dyDescent="0.35"/>
  <cols>
    <col min="1" max="1" width="5.4140625" style="11" customWidth="1"/>
    <col min="2" max="2" width="9.1640625" style="11"/>
    <col min="3" max="3" width="34.4140625" style="11" bestFit="1" customWidth="1"/>
    <col min="4" max="9" width="9.1640625" style="11"/>
    <col min="10" max="10" width="3.83203125" style="11" customWidth="1"/>
    <col min="11" max="16384" width="9.1640625" style="11"/>
  </cols>
  <sheetData>
    <row r="1" spans="1:10" ht="18.75" customHeight="1" x14ac:dyDescent="0.35">
      <c r="A1" s="90" t="s">
        <v>81</v>
      </c>
      <c r="B1" s="90"/>
      <c r="C1" s="90"/>
      <c r="D1" s="90"/>
    </row>
    <row r="2" spans="1:10" ht="23" x14ac:dyDescent="0.9">
      <c r="A2" s="35" t="s">
        <v>73</v>
      </c>
      <c r="B2" s="36" t="s">
        <v>72</v>
      </c>
      <c r="C2" s="12"/>
      <c r="D2" s="12"/>
    </row>
    <row r="3" spans="1:10" ht="23" x14ac:dyDescent="0.9">
      <c r="A3" s="35" t="s">
        <v>71</v>
      </c>
      <c r="B3" s="36" t="s">
        <v>70</v>
      </c>
      <c r="C3" s="12"/>
      <c r="D3" s="12"/>
    </row>
    <row r="4" spans="1:10" ht="23" x14ac:dyDescent="0.9">
      <c r="A4" s="35" t="s">
        <v>69</v>
      </c>
      <c r="B4" s="36" t="s">
        <v>68</v>
      </c>
      <c r="C4" s="12"/>
      <c r="D4" s="12"/>
    </row>
    <row r="5" spans="1:10" ht="23" x14ac:dyDescent="0.9">
      <c r="A5" s="35" t="s">
        <v>67</v>
      </c>
      <c r="B5" s="36" t="s">
        <v>83</v>
      </c>
      <c r="C5" s="12"/>
      <c r="D5" s="12"/>
    </row>
    <row r="6" spans="1:10" ht="23" x14ac:dyDescent="0.9">
      <c r="A6" s="37" t="s">
        <v>66</v>
      </c>
      <c r="B6" s="36" t="s">
        <v>65</v>
      </c>
      <c r="C6" s="12"/>
      <c r="D6" s="38"/>
    </row>
    <row r="8" spans="1:10" ht="15" customHeight="1" x14ac:dyDescent="0.35">
      <c r="A8" s="90" t="s">
        <v>74</v>
      </c>
      <c r="B8" s="90"/>
      <c r="C8" s="90"/>
      <c r="D8" s="90"/>
      <c r="E8" s="45"/>
      <c r="F8" s="45"/>
      <c r="G8" s="45"/>
      <c r="H8" s="45"/>
      <c r="I8" s="45"/>
      <c r="J8" s="45"/>
    </row>
    <row r="9" spans="1:10" ht="23" x14ac:dyDescent="0.9">
      <c r="A9" s="39">
        <v>1</v>
      </c>
      <c r="B9" s="36" t="s">
        <v>82</v>
      </c>
      <c r="C9" s="12"/>
      <c r="D9" s="12"/>
      <c r="E9" s="13"/>
      <c r="F9" s="13"/>
      <c r="G9" s="13"/>
      <c r="H9" s="13"/>
      <c r="I9" s="13"/>
      <c r="J9" s="13"/>
    </row>
    <row r="10" spans="1:10" ht="23" x14ac:dyDescent="0.9">
      <c r="A10" s="39">
        <v>2</v>
      </c>
      <c r="B10" s="36" t="s">
        <v>86</v>
      </c>
      <c r="C10" s="12"/>
      <c r="D10" s="12"/>
      <c r="E10" s="13"/>
      <c r="F10" s="13"/>
      <c r="G10" s="13"/>
      <c r="H10" s="13"/>
      <c r="I10" s="13"/>
      <c r="J10" s="13"/>
    </row>
    <row r="11" spans="1:10" ht="23" x14ac:dyDescent="0.9">
      <c r="A11" s="39">
        <v>3</v>
      </c>
      <c r="B11" s="40" t="s">
        <v>95</v>
      </c>
      <c r="C11" s="12"/>
      <c r="D11" s="12"/>
      <c r="E11" s="13"/>
      <c r="F11" s="13"/>
      <c r="G11" s="13"/>
      <c r="H11" s="13"/>
      <c r="I11" s="13"/>
      <c r="J11" s="13"/>
    </row>
    <row r="12" spans="1:10" ht="23" x14ac:dyDescent="0.35">
      <c r="A12" s="41">
        <v>4</v>
      </c>
      <c r="B12" s="36" t="s">
        <v>96</v>
      </c>
      <c r="C12" s="42"/>
      <c r="D12" s="42"/>
      <c r="E12" s="13"/>
      <c r="F12" s="13"/>
      <c r="G12" s="13"/>
      <c r="H12" s="13"/>
      <c r="I12" s="13"/>
      <c r="J12" s="13"/>
    </row>
    <row r="13" spans="1:10" ht="23" x14ac:dyDescent="0.35">
      <c r="A13" s="41">
        <v>5</v>
      </c>
      <c r="B13" s="36" t="s">
        <v>84</v>
      </c>
      <c r="C13" s="42"/>
      <c r="D13" s="42"/>
      <c r="E13" s="13"/>
      <c r="F13" s="13"/>
      <c r="G13" s="13"/>
      <c r="H13" s="13"/>
      <c r="I13" s="13"/>
      <c r="J13" s="13"/>
    </row>
  </sheetData>
  <sheetProtection algorithmName="SHA-512" hashValue="ma2BW74v9f7tTxexC2Kavk658pSVOjKqHdEGnFV6vNwPcVi8+LlIzAV/aukYKcjloVoRiW0hVEytDbfZeigTvg==" saltValue="L+BrJvjnkFcnkM5tCqyqxQ==" spinCount="100000" sheet="1" objects="1" scenarios="1"/>
  <mergeCells count="2">
    <mergeCell ref="A1:D1"/>
    <mergeCell ref="A8:D8"/>
  </mergeCells>
  <conditionalFormatting sqref="C2:D6">
    <cfRule type="containsText" dxfId="6" priority="1" operator="containsText" text="&quot;Missing&quot;">
      <formula>NOT(ISERROR(SEARCH("""Missing""",C2)))</formula>
    </cfRule>
    <cfRule type="containsText" dxfId="5" priority="2" operator="containsText" text="&quot;Completed&quot;">
      <formula>NOT(ISERROR(SEARCH("""Completed""",C2)))</formula>
    </cfRule>
    <cfRule type="cellIs" dxfId="4" priority="3" operator="equal">
      <formula>"""Completed"""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3D75922C-241E-4A89-A444-0F05D620A35F}">
            <xm:f>NOT(ISERROR(SEARCH(#REF!,C2)))</xm:f>
            <xm:f>#REF!</xm:f>
            <x14:dxf>
              <font>
                <color theme="9"/>
              </font>
            </x14:dxf>
          </x14:cfRule>
          <x14:cfRule type="containsText" priority="5" operator="containsText" id="{F75FFB18-6ED1-4E57-A2D8-5F6DB45AF372}">
            <xm:f>NOT(ISERROR(SEARCH(#REF!,C2)))</xm:f>
            <xm:f>#REF!</xm:f>
            <x14:dxf>
              <font>
                <color rgb="FFFF0000"/>
              </font>
            </x14:dxf>
          </x14:cfRule>
          <xm:sqref>C2:C6</xm:sqref>
        </x14:conditionalFormatting>
        <x14:conditionalFormatting xmlns:xm="http://schemas.microsoft.com/office/excel/2006/main">
          <x14:cfRule type="containsText" priority="11" operator="containsText" id="{8C90F498-3B26-4991-A552-3F4200EAF3D8}">
            <xm:f>NOT(ISERROR(SEARCH(#REF!,D2)))</xm:f>
            <xm:f>#REF!</xm:f>
            <x14:dxf>
              <font>
                <color theme="9"/>
              </font>
            </x14:dxf>
          </x14:cfRule>
          <x14:cfRule type="containsText" priority="12" operator="containsText" id="{BCCEAC3F-2D19-43B7-8429-AAF821061D3E}">
            <xm:f>NOT(ISERROR(SEARCH(#REF!,D2)))</xm:f>
            <xm:f>#REF!</xm:f>
            <x14:dxf>
              <font>
                <color rgb="FFFF0000"/>
              </font>
            </x14:dxf>
          </x14:cfRule>
          <xm:sqref>D2:D6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56"/>
  <sheetViews>
    <sheetView rightToLeft="1" workbookViewId="0">
      <selection activeCell="M1" sqref="M1"/>
    </sheetView>
  </sheetViews>
  <sheetFormatPr defaultColWidth="9.1640625" defaultRowHeight="14" x14ac:dyDescent="0.3"/>
  <cols>
    <col min="1" max="1" width="7" customWidth="1"/>
    <col min="2" max="2" width="16.4140625" customWidth="1"/>
    <col min="3" max="3" width="8.83203125"/>
    <col min="4" max="4" width="17.58203125" customWidth="1"/>
    <col min="5" max="5" width="17.4140625" customWidth="1"/>
    <col min="6" max="12" width="8.83203125"/>
    <col min="13" max="13" width="10.75" customWidth="1"/>
    <col min="14" max="15" width="12.83203125" customWidth="1"/>
    <col min="16" max="17" width="8.83203125" customWidth="1"/>
    <col min="18" max="16384" width="9.1640625" style="1"/>
  </cols>
  <sheetData>
    <row r="1" spans="1:17" ht="65" x14ac:dyDescent="0.3">
      <c r="A1" s="21" t="s">
        <v>85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2" t="s">
        <v>12</v>
      </c>
      <c r="N1" s="22" t="s">
        <v>13</v>
      </c>
      <c r="O1" s="22" t="s">
        <v>94</v>
      </c>
      <c r="P1" s="23" t="s">
        <v>14</v>
      </c>
      <c r="Q1" s="22" t="s">
        <v>15</v>
      </c>
    </row>
    <row r="2" spans="1:17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4">
        <f>M2*(L2+K2+J2+I2+H2)</f>
        <v>0</v>
      </c>
      <c r="O2" s="24">
        <f>(N2*15%)+N2</f>
        <v>0</v>
      </c>
      <c r="P2" s="30"/>
      <c r="Q2" s="30"/>
    </row>
    <row r="3" spans="1:17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24">
        <f t="shared" ref="N3:N66" si="0">M3*(L3+K3+J3+I3+H3)</f>
        <v>0</v>
      </c>
      <c r="O3" s="24">
        <f t="shared" ref="O3:O66" si="1">(N3*15%)+N3</f>
        <v>0</v>
      </c>
      <c r="P3" s="30"/>
      <c r="Q3" s="30"/>
    </row>
    <row r="4" spans="1:17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24">
        <f t="shared" si="0"/>
        <v>0</v>
      </c>
      <c r="O4" s="24">
        <f t="shared" si="1"/>
        <v>0</v>
      </c>
      <c r="P4" s="30"/>
      <c r="Q4" s="30"/>
    </row>
    <row r="5" spans="1:17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24">
        <f t="shared" si="0"/>
        <v>0</v>
      </c>
      <c r="O5" s="24">
        <f t="shared" si="1"/>
        <v>0</v>
      </c>
      <c r="P5" s="30"/>
      <c r="Q5" s="30"/>
    </row>
    <row r="6" spans="1:17" x14ac:dyDescent="0.3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24">
        <f t="shared" si="0"/>
        <v>0</v>
      </c>
      <c r="O6" s="24">
        <f t="shared" si="1"/>
        <v>0</v>
      </c>
      <c r="P6" s="30"/>
      <c r="Q6" s="30"/>
    </row>
    <row r="7" spans="1:17" x14ac:dyDescent="0.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24">
        <f t="shared" si="0"/>
        <v>0</v>
      </c>
      <c r="O7" s="24">
        <f t="shared" si="1"/>
        <v>0</v>
      </c>
      <c r="P7" s="30"/>
      <c r="Q7" s="30"/>
    </row>
    <row r="8" spans="1:17" x14ac:dyDescent="0.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24">
        <f t="shared" si="0"/>
        <v>0</v>
      </c>
      <c r="O8" s="24">
        <f t="shared" si="1"/>
        <v>0</v>
      </c>
      <c r="P8" s="30"/>
      <c r="Q8" s="30"/>
    </row>
    <row r="9" spans="1:17" x14ac:dyDescent="0.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24">
        <f t="shared" si="0"/>
        <v>0</v>
      </c>
      <c r="O9" s="24">
        <f t="shared" si="1"/>
        <v>0</v>
      </c>
      <c r="P9" s="30"/>
      <c r="Q9" s="30"/>
    </row>
    <row r="10" spans="1:17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4">
        <f t="shared" si="0"/>
        <v>0</v>
      </c>
      <c r="O10" s="24">
        <f t="shared" si="1"/>
        <v>0</v>
      </c>
      <c r="P10" s="30"/>
      <c r="Q10" s="30"/>
    </row>
    <row r="11" spans="1:17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24">
        <f t="shared" si="0"/>
        <v>0</v>
      </c>
      <c r="O11" s="24">
        <f t="shared" si="1"/>
        <v>0</v>
      </c>
      <c r="P11" s="30"/>
      <c r="Q11" s="30"/>
    </row>
    <row r="12" spans="1:17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24">
        <f t="shared" si="0"/>
        <v>0</v>
      </c>
      <c r="O12" s="24">
        <f t="shared" si="1"/>
        <v>0</v>
      </c>
      <c r="P12" s="30"/>
      <c r="Q12" s="30"/>
    </row>
    <row r="13" spans="1:17" x14ac:dyDescent="0.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24">
        <f t="shared" si="0"/>
        <v>0</v>
      </c>
      <c r="O13" s="24">
        <f t="shared" si="1"/>
        <v>0</v>
      </c>
      <c r="P13" s="30"/>
      <c r="Q13" s="30"/>
    </row>
    <row r="14" spans="1:17" x14ac:dyDescent="0.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24">
        <f t="shared" si="0"/>
        <v>0</v>
      </c>
      <c r="O14" s="24">
        <f t="shared" si="1"/>
        <v>0</v>
      </c>
      <c r="P14" s="30"/>
      <c r="Q14" s="30"/>
    </row>
    <row r="15" spans="1:17" x14ac:dyDescent="0.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24">
        <f t="shared" si="0"/>
        <v>0</v>
      </c>
      <c r="O15" s="24">
        <f t="shared" si="1"/>
        <v>0</v>
      </c>
      <c r="P15" s="30"/>
      <c r="Q15" s="30"/>
    </row>
    <row r="16" spans="1:17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24">
        <f t="shared" si="0"/>
        <v>0</v>
      </c>
      <c r="O16" s="24">
        <f t="shared" si="1"/>
        <v>0</v>
      </c>
      <c r="P16" s="30"/>
      <c r="Q16" s="30"/>
    </row>
    <row r="17" spans="1:17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4">
        <f t="shared" si="0"/>
        <v>0</v>
      </c>
      <c r="O17" s="24">
        <f t="shared" si="1"/>
        <v>0</v>
      </c>
      <c r="P17" s="30"/>
      <c r="Q17" s="30"/>
    </row>
    <row r="18" spans="1:17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24">
        <f t="shared" si="0"/>
        <v>0</v>
      </c>
      <c r="O18" s="24">
        <f t="shared" si="1"/>
        <v>0</v>
      </c>
      <c r="P18" s="30"/>
      <c r="Q18" s="30"/>
    </row>
    <row r="19" spans="1:17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24">
        <f t="shared" si="0"/>
        <v>0</v>
      </c>
      <c r="O19" s="24">
        <f t="shared" si="1"/>
        <v>0</v>
      </c>
      <c r="P19" s="30"/>
      <c r="Q19" s="30"/>
    </row>
    <row r="20" spans="1:17" x14ac:dyDescent="0.3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24">
        <f t="shared" si="0"/>
        <v>0</v>
      </c>
      <c r="O20" s="24">
        <f t="shared" si="1"/>
        <v>0</v>
      </c>
      <c r="P20" s="30"/>
      <c r="Q20" s="30"/>
    </row>
    <row r="21" spans="1:17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24">
        <f t="shared" si="0"/>
        <v>0</v>
      </c>
      <c r="O21" s="24">
        <f t="shared" si="1"/>
        <v>0</v>
      </c>
      <c r="P21" s="30"/>
      <c r="Q21" s="30"/>
    </row>
    <row r="22" spans="1:17" x14ac:dyDescent="0.3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24">
        <f t="shared" si="0"/>
        <v>0</v>
      </c>
      <c r="O22" s="24">
        <f t="shared" si="1"/>
        <v>0</v>
      </c>
      <c r="P22" s="30"/>
      <c r="Q22" s="30"/>
    </row>
    <row r="23" spans="1:17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24">
        <f t="shared" si="0"/>
        <v>0</v>
      </c>
      <c r="O23" s="24">
        <f t="shared" si="1"/>
        <v>0</v>
      </c>
      <c r="P23" s="30"/>
      <c r="Q23" s="30"/>
    </row>
    <row r="24" spans="1:17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24">
        <f t="shared" si="0"/>
        <v>0</v>
      </c>
      <c r="O24" s="24">
        <f t="shared" si="1"/>
        <v>0</v>
      </c>
      <c r="P24" s="30"/>
      <c r="Q24" s="30"/>
    </row>
    <row r="25" spans="1:17" x14ac:dyDescent="0.3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24">
        <f t="shared" si="0"/>
        <v>0</v>
      </c>
      <c r="O25" s="24">
        <f t="shared" si="1"/>
        <v>0</v>
      </c>
      <c r="P25" s="30"/>
      <c r="Q25" s="30"/>
    </row>
    <row r="26" spans="1:17" x14ac:dyDescent="0.3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24">
        <f t="shared" si="0"/>
        <v>0</v>
      </c>
      <c r="O26" s="24">
        <f t="shared" si="1"/>
        <v>0</v>
      </c>
      <c r="P26" s="30"/>
      <c r="Q26" s="30"/>
    </row>
    <row r="27" spans="1:17" x14ac:dyDescent="0.3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24">
        <f t="shared" si="0"/>
        <v>0</v>
      </c>
      <c r="O27" s="24">
        <f t="shared" si="1"/>
        <v>0</v>
      </c>
      <c r="P27" s="30"/>
      <c r="Q27" s="30"/>
    </row>
    <row r="28" spans="1:17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24">
        <f t="shared" si="0"/>
        <v>0</v>
      </c>
      <c r="O28" s="24">
        <f t="shared" si="1"/>
        <v>0</v>
      </c>
      <c r="P28" s="30"/>
      <c r="Q28" s="30"/>
    </row>
    <row r="29" spans="1:17" x14ac:dyDescent="0.3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24">
        <f t="shared" si="0"/>
        <v>0</v>
      </c>
      <c r="O29" s="24">
        <f t="shared" si="1"/>
        <v>0</v>
      </c>
      <c r="P29" s="30"/>
      <c r="Q29" s="30"/>
    </row>
    <row r="30" spans="1:17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24">
        <f t="shared" si="0"/>
        <v>0</v>
      </c>
      <c r="O30" s="24">
        <f t="shared" si="1"/>
        <v>0</v>
      </c>
      <c r="P30" s="30"/>
      <c r="Q30" s="30"/>
    </row>
    <row r="31" spans="1:17" x14ac:dyDescent="0.3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24">
        <f t="shared" si="0"/>
        <v>0</v>
      </c>
      <c r="O31" s="24">
        <f t="shared" si="1"/>
        <v>0</v>
      </c>
      <c r="P31" s="30"/>
      <c r="Q31" s="30"/>
    </row>
    <row r="32" spans="1:17" x14ac:dyDescent="0.3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24">
        <f t="shared" si="0"/>
        <v>0</v>
      </c>
      <c r="O32" s="24">
        <f t="shared" si="1"/>
        <v>0</v>
      </c>
      <c r="P32" s="30"/>
      <c r="Q32" s="30"/>
    </row>
    <row r="33" spans="1:17" x14ac:dyDescent="0.3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24">
        <f t="shared" si="0"/>
        <v>0</v>
      </c>
      <c r="O33" s="24">
        <f t="shared" si="1"/>
        <v>0</v>
      </c>
      <c r="P33" s="30"/>
      <c r="Q33" s="30"/>
    </row>
    <row r="34" spans="1:17" x14ac:dyDescent="0.3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24">
        <f t="shared" si="0"/>
        <v>0</v>
      </c>
      <c r="O34" s="24">
        <f t="shared" si="1"/>
        <v>0</v>
      </c>
      <c r="P34" s="30"/>
      <c r="Q34" s="30"/>
    </row>
    <row r="35" spans="1:17" x14ac:dyDescent="0.3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24">
        <f t="shared" si="0"/>
        <v>0</v>
      </c>
      <c r="O35" s="24">
        <f t="shared" si="1"/>
        <v>0</v>
      </c>
      <c r="P35" s="30"/>
      <c r="Q35" s="30"/>
    </row>
    <row r="36" spans="1:17" x14ac:dyDescent="0.3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24">
        <f t="shared" si="0"/>
        <v>0</v>
      </c>
      <c r="O36" s="24">
        <f t="shared" si="1"/>
        <v>0</v>
      </c>
      <c r="P36" s="30"/>
      <c r="Q36" s="30"/>
    </row>
    <row r="37" spans="1:17" x14ac:dyDescent="0.3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24">
        <f t="shared" si="0"/>
        <v>0</v>
      </c>
      <c r="O37" s="24">
        <f t="shared" si="1"/>
        <v>0</v>
      </c>
      <c r="P37" s="30"/>
      <c r="Q37" s="30"/>
    </row>
    <row r="38" spans="1:17" x14ac:dyDescent="0.3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24">
        <f t="shared" si="0"/>
        <v>0</v>
      </c>
      <c r="O38" s="24">
        <f t="shared" si="1"/>
        <v>0</v>
      </c>
      <c r="P38" s="30"/>
      <c r="Q38" s="30"/>
    </row>
    <row r="39" spans="1:17" x14ac:dyDescent="0.3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24">
        <f t="shared" si="0"/>
        <v>0</v>
      </c>
      <c r="O39" s="24">
        <f t="shared" si="1"/>
        <v>0</v>
      </c>
      <c r="P39" s="30"/>
      <c r="Q39" s="30"/>
    </row>
    <row r="40" spans="1:17" x14ac:dyDescent="0.3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24">
        <f t="shared" si="0"/>
        <v>0</v>
      </c>
      <c r="O40" s="24">
        <f t="shared" si="1"/>
        <v>0</v>
      </c>
      <c r="P40" s="30"/>
      <c r="Q40" s="30"/>
    </row>
    <row r="41" spans="1:17" x14ac:dyDescent="0.3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24">
        <f t="shared" si="0"/>
        <v>0</v>
      </c>
      <c r="O41" s="24">
        <f t="shared" si="1"/>
        <v>0</v>
      </c>
      <c r="P41" s="30"/>
      <c r="Q41" s="30"/>
    </row>
    <row r="42" spans="1:17" x14ac:dyDescent="0.3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24">
        <f t="shared" si="0"/>
        <v>0</v>
      </c>
      <c r="O42" s="24">
        <f t="shared" si="1"/>
        <v>0</v>
      </c>
      <c r="P42" s="30"/>
      <c r="Q42" s="30"/>
    </row>
    <row r="43" spans="1:17" x14ac:dyDescent="0.3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24">
        <f t="shared" si="0"/>
        <v>0</v>
      </c>
      <c r="O43" s="24">
        <f t="shared" si="1"/>
        <v>0</v>
      </c>
      <c r="P43" s="30"/>
      <c r="Q43" s="30"/>
    </row>
    <row r="44" spans="1:17" x14ac:dyDescent="0.3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24">
        <f t="shared" si="0"/>
        <v>0</v>
      </c>
      <c r="O44" s="24">
        <f t="shared" si="1"/>
        <v>0</v>
      </c>
      <c r="P44" s="30"/>
      <c r="Q44" s="30"/>
    </row>
    <row r="45" spans="1:17" x14ac:dyDescent="0.3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24">
        <f t="shared" si="0"/>
        <v>0</v>
      </c>
      <c r="O45" s="24">
        <f t="shared" si="1"/>
        <v>0</v>
      </c>
      <c r="P45" s="30"/>
      <c r="Q45" s="30"/>
    </row>
    <row r="46" spans="1:17" x14ac:dyDescent="0.3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24">
        <f t="shared" si="0"/>
        <v>0</v>
      </c>
      <c r="O46" s="24">
        <f t="shared" si="1"/>
        <v>0</v>
      </c>
      <c r="P46" s="30"/>
      <c r="Q46" s="30"/>
    </row>
    <row r="47" spans="1:17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>
        <f t="shared" si="0"/>
        <v>0</v>
      </c>
      <c r="O47" s="24">
        <f t="shared" si="1"/>
        <v>0</v>
      </c>
      <c r="P47" s="30"/>
      <c r="Q47" s="30"/>
    </row>
    <row r="48" spans="1:17" x14ac:dyDescent="0.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>
        <f t="shared" si="0"/>
        <v>0</v>
      </c>
      <c r="O48" s="24">
        <f t="shared" si="1"/>
        <v>0</v>
      </c>
      <c r="P48" s="30"/>
      <c r="Q48" s="30"/>
    </row>
    <row r="49" spans="1:17" x14ac:dyDescent="0.3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4">
        <f t="shared" si="0"/>
        <v>0</v>
      </c>
      <c r="O49" s="24">
        <f t="shared" si="1"/>
        <v>0</v>
      </c>
      <c r="P49" s="30"/>
      <c r="Q49" s="30"/>
    </row>
    <row r="50" spans="1:17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24">
        <f t="shared" si="0"/>
        <v>0</v>
      </c>
      <c r="O50" s="24">
        <f t="shared" si="1"/>
        <v>0</v>
      </c>
      <c r="P50" s="30"/>
      <c r="Q50" s="30"/>
    </row>
    <row r="51" spans="1:17" x14ac:dyDescent="0.3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24">
        <f t="shared" si="0"/>
        <v>0</v>
      </c>
      <c r="O51" s="24">
        <f t="shared" si="1"/>
        <v>0</v>
      </c>
      <c r="P51" s="30"/>
      <c r="Q51" s="30"/>
    </row>
    <row r="52" spans="1:17" x14ac:dyDescent="0.3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24">
        <f t="shared" si="0"/>
        <v>0</v>
      </c>
      <c r="O52" s="24">
        <f t="shared" si="1"/>
        <v>0</v>
      </c>
      <c r="P52" s="30"/>
      <c r="Q52" s="30"/>
    </row>
    <row r="53" spans="1:17" x14ac:dyDescent="0.3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24">
        <f t="shared" si="0"/>
        <v>0</v>
      </c>
      <c r="O53" s="24">
        <f t="shared" si="1"/>
        <v>0</v>
      </c>
      <c r="P53" s="30"/>
      <c r="Q53" s="30"/>
    </row>
    <row r="54" spans="1:17" x14ac:dyDescent="0.3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24">
        <f t="shared" si="0"/>
        <v>0</v>
      </c>
      <c r="O54" s="24">
        <f t="shared" si="1"/>
        <v>0</v>
      </c>
      <c r="P54" s="30"/>
      <c r="Q54" s="30"/>
    </row>
    <row r="55" spans="1:17" x14ac:dyDescent="0.3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24">
        <f t="shared" si="0"/>
        <v>0</v>
      </c>
      <c r="O55" s="24">
        <f t="shared" si="1"/>
        <v>0</v>
      </c>
      <c r="P55" s="30"/>
      <c r="Q55" s="30"/>
    </row>
    <row r="56" spans="1:17" x14ac:dyDescent="0.3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24">
        <f t="shared" si="0"/>
        <v>0</v>
      </c>
      <c r="O56" s="24">
        <f t="shared" si="1"/>
        <v>0</v>
      </c>
      <c r="P56" s="30"/>
      <c r="Q56" s="30"/>
    </row>
    <row r="57" spans="1:17" x14ac:dyDescent="0.3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24">
        <f t="shared" si="0"/>
        <v>0</v>
      </c>
      <c r="O57" s="24">
        <f t="shared" si="1"/>
        <v>0</v>
      </c>
      <c r="P57" s="30"/>
      <c r="Q57" s="30"/>
    </row>
    <row r="58" spans="1:17" x14ac:dyDescent="0.3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24">
        <f t="shared" si="0"/>
        <v>0</v>
      </c>
      <c r="O58" s="24">
        <f t="shared" si="1"/>
        <v>0</v>
      </c>
      <c r="P58" s="30"/>
      <c r="Q58" s="30"/>
    </row>
    <row r="59" spans="1:17" x14ac:dyDescent="0.3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24">
        <f t="shared" si="0"/>
        <v>0</v>
      </c>
      <c r="O59" s="24">
        <f t="shared" si="1"/>
        <v>0</v>
      </c>
      <c r="P59" s="30"/>
      <c r="Q59" s="30"/>
    </row>
    <row r="60" spans="1:17" x14ac:dyDescent="0.3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24">
        <f t="shared" si="0"/>
        <v>0</v>
      </c>
      <c r="O60" s="24">
        <f t="shared" si="1"/>
        <v>0</v>
      </c>
      <c r="P60" s="30"/>
      <c r="Q60" s="30"/>
    </row>
    <row r="61" spans="1:17" x14ac:dyDescent="0.3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24">
        <f t="shared" si="0"/>
        <v>0</v>
      </c>
      <c r="O61" s="24">
        <f t="shared" si="1"/>
        <v>0</v>
      </c>
      <c r="P61" s="30"/>
      <c r="Q61" s="30"/>
    </row>
    <row r="62" spans="1:17" x14ac:dyDescent="0.3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24">
        <f t="shared" si="0"/>
        <v>0</v>
      </c>
      <c r="O62" s="24">
        <f t="shared" si="1"/>
        <v>0</v>
      </c>
      <c r="P62" s="30"/>
      <c r="Q62" s="30"/>
    </row>
    <row r="63" spans="1:17" x14ac:dyDescent="0.3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24">
        <f t="shared" si="0"/>
        <v>0</v>
      </c>
      <c r="O63" s="24">
        <f t="shared" si="1"/>
        <v>0</v>
      </c>
      <c r="P63" s="30"/>
      <c r="Q63" s="30"/>
    </row>
    <row r="64" spans="1:17" x14ac:dyDescent="0.3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24">
        <f t="shared" si="0"/>
        <v>0</v>
      </c>
      <c r="O64" s="24">
        <f t="shared" si="1"/>
        <v>0</v>
      </c>
      <c r="P64" s="30"/>
      <c r="Q64" s="30"/>
    </row>
    <row r="65" spans="1:17" x14ac:dyDescent="0.3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24">
        <f t="shared" si="0"/>
        <v>0</v>
      </c>
      <c r="O65" s="24">
        <f t="shared" si="1"/>
        <v>0</v>
      </c>
      <c r="P65" s="30"/>
      <c r="Q65" s="30"/>
    </row>
    <row r="66" spans="1:17" x14ac:dyDescent="0.3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24">
        <f t="shared" si="0"/>
        <v>0</v>
      </c>
      <c r="O66" s="24">
        <f t="shared" si="1"/>
        <v>0</v>
      </c>
      <c r="P66" s="30"/>
      <c r="Q66" s="30"/>
    </row>
    <row r="67" spans="1:17" x14ac:dyDescent="0.3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24">
        <f t="shared" ref="N67:N130" si="2">M67*(L67+K67+J67+I67+H67)</f>
        <v>0</v>
      </c>
      <c r="O67" s="24">
        <f t="shared" ref="O67:O130" si="3">(N67*15%)+N67</f>
        <v>0</v>
      </c>
      <c r="P67" s="30"/>
      <c r="Q67" s="30"/>
    </row>
    <row r="68" spans="1:17" x14ac:dyDescent="0.3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24">
        <f t="shared" si="2"/>
        <v>0</v>
      </c>
      <c r="O68" s="24">
        <f t="shared" si="3"/>
        <v>0</v>
      </c>
      <c r="P68" s="30"/>
      <c r="Q68" s="30"/>
    </row>
    <row r="69" spans="1:17" x14ac:dyDescent="0.3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24">
        <f t="shared" si="2"/>
        <v>0</v>
      </c>
      <c r="O69" s="24">
        <f t="shared" si="3"/>
        <v>0</v>
      </c>
      <c r="P69" s="30"/>
      <c r="Q69" s="30"/>
    </row>
    <row r="70" spans="1:17" x14ac:dyDescent="0.3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24">
        <f t="shared" si="2"/>
        <v>0</v>
      </c>
      <c r="O70" s="24">
        <f t="shared" si="3"/>
        <v>0</v>
      </c>
      <c r="P70" s="30"/>
      <c r="Q70" s="30"/>
    </row>
    <row r="71" spans="1:17" x14ac:dyDescent="0.3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24">
        <f t="shared" si="2"/>
        <v>0</v>
      </c>
      <c r="O71" s="24">
        <f t="shared" si="3"/>
        <v>0</v>
      </c>
      <c r="P71" s="30"/>
      <c r="Q71" s="30"/>
    </row>
    <row r="72" spans="1:17" x14ac:dyDescent="0.3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24">
        <f t="shared" si="2"/>
        <v>0</v>
      </c>
      <c r="O72" s="24">
        <f t="shared" si="3"/>
        <v>0</v>
      </c>
      <c r="P72" s="30"/>
      <c r="Q72" s="30"/>
    </row>
    <row r="73" spans="1:17" x14ac:dyDescent="0.3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24">
        <f t="shared" si="2"/>
        <v>0</v>
      </c>
      <c r="O73" s="24">
        <f t="shared" si="3"/>
        <v>0</v>
      </c>
      <c r="P73" s="30"/>
      <c r="Q73" s="30"/>
    </row>
    <row r="74" spans="1:17" x14ac:dyDescent="0.3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24">
        <f t="shared" si="2"/>
        <v>0</v>
      </c>
      <c r="O74" s="24">
        <f t="shared" si="3"/>
        <v>0</v>
      </c>
      <c r="P74" s="30"/>
      <c r="Q74" s="30"/>
    </row>
    <row r="75" spans="1:17" x14ac:dyDescent="0.3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24">
        <f t="shared" si="2"/>
        <v>0</v>
      </c>
      <c r="O75" s="24">
        <f t="shared" si="3"/>
        <v>0</v>
      </c>
      <c r="P75" s="30"/>
      <c r="Q75" s="30"/>
    </row>
    <row r="76" spans="1:17" x14ac:dyDescent="0.3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24">
        <f t="shared" si="2"/>
        <v>0</v>
      </c>
      <c r="O76" s="24">
        <f t="shared" si="3"/>
        <v>0</v>
      </c>
      <c r="P76" s="30"/>
      <c r="Q76" s="30"/>
    </row>
    <row r="77" spans="1:17" x14ac:dyDescent="0.3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24">
        <f t="shared" si="2"/>
        <v>0</v>
      </c>
      <c r="O77" s="24">
        <f t="shared" si="3"/>
        <v>0</v>
      </c>
      <c r="P77" s="30"/>
      <c r="Q77" s="30"/>
    </row>
    <row r="78" spans="1:17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24">
        <f t="shared" si="2"/>
        <v>0</v>
      </c>
      <c r="O78" s="24">
        <f t="shared" si="3"/>
        <v>0</v>
      </c>
      <c r="P78" s="30"/>
      <c r="Q78" s="30"/>
    </row>
    <row r="79" spans="1:17" x14ac:dyDescent="0.3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24">
        <f t="shared" si="2"/>
        <v>0</v>
      </c>
      <c r="O79" s="24">
        <f t="shared" si="3"/>
        <v>0</v>
      </c>
      <c r="P79" s="30"/>
      <c r="Q79" s="30"/>
    </row>
    <row r="80" spans="1:17" x14ac:dyDescent="0.3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24">
        <f t="shared" si="2"/>
        <v>0</v>
      </c>
      <c r="O80" s="24">
        <f t="shared" si="3"/>
        <v>0</v>
      </c>
      <c r="P80" s="30"/>
      <c r="Q80" s="30"/>
    </row>
    <row r="81" spans="1:17" x14ac:dyDescent="0.3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24">
        <f t="shared" si="2"/>
        <v>0</v>
      </c>
      <c r="O81" s="24">
        <f t="shared" si="3"/>
        <v>0</v>
      </c>
      <c r="P81" s="30"/>
      <c r="Q81" s="30"/>
    </row>
    <row r="82" spans="1:17" x14ac:dyDescent="0.3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24">
        <f t="shared" si="2"/>
        <v>0</v>
      </c>
      <c r="O82" s="24">
        <f t="shared" si="3"/>
        <v>0</v>
      </c>
      <c r="P82" s="30"/>
      <c r="Q82" s="30"/>
    </row>
    <row r="83" spans="1:17" x14ac:dyDescent="0.3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24">
        <f t="shared" si="2"/>
        <v>0</v>
      </c>
      <c r="O83" s="24">
        <f t="shared" si="3"/>
        <v>0</v>
      </c>
      <c r="P83" s="30"/>
      <c r="Q83" s="30"/>
    </row>
    <row r="84" spans="1:17" x14ac:dyDescent="0.3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24">
        <f t="shared" si="2"/>
        <v>0</v>
      </c>
      <c r="O84" s="24">
        <f t="shared" si="3"/>
        <v>0</v>
      </c>
      <c r="P84" s="30"/>
      <c r="Q84" s="30"/>
    </row>
    <row r="85" spans="1:17" x14ac:dyDescent="0.3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24">
        <f t="shared" si="2"/>
        <v>0</v>
      </c>
      <c r="O85" s="24">
        <f t="shared" si="3"/>
        <v>0</v>
      </c>
      <c r="P85" s="30"/>
      <c r="Q85" s="30"/>
    </row>
    <row r="86" spans="1:17" x14ac:dyDescent="0.3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24">
        <f t="shared" si="2"/>
        <v>0</v>
      </c>
      <c r="O86" s="24">
        <f t="shared" si="3"/>
        <v>0</v>
      </c>
      <c r="P86" s="30"/>
      <c r="Q86" s="30"/>
    </row>
    <row r="87" spans="1:17" x14ac:dyDescent="0.3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24">
        <f t="shared" si="2"/>
        <v>0</v>
      </c>
      <c r="O87" s="24">
        <f t="shared" si="3"/>
        <v>0</v>
      </c>
      <c r="P87" s="30"/>
      <c r="Q87" s="30"/>
    </row>
    <row r="88" spans="1:17" x14ac:dyDescent="0.3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24">
        <f t="shared" si="2"/>
        <v>0</v>
      </c>
      <c r="O88" s="24">
        <f t="shared" si="3"/>
        <v>0</v>
      </c>
      <c r="P88" s="30"/>
      <c r="Q88" s="30"/>
    </row>
    <row r="89" spans="1:17" x14ac:dyDescent="0.3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24">
        <f t="shared" si="2"/>
        <v>0</v>
      </c>
      <c r="O89" s="24">
        <f t="shared" si="3"/>
        <v>0</v>
      </c>
      <c r="P89" s="30"/>
      <c r="Q89" s="30"/>
    </row>
    <row r="90" spans="1:17" x14ac:dyDescent="0.3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24">
        <f t="shared" si="2"/>
        <v>0</v>
      </c>
      <c r="O90" s="24">
        <f t="shared" si="3"/>
        <v>0</v>
      </c>
      <c r="P90" s="30"/>
      <c r="Q90" s="30"/>
    </row>
    <row r="91" spans="1:17" x14ac:dyDescent="0.3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24">
        <f t="shared" si="2"/>
        <v>0</v>
      </c>
      <c r="O91" s="24">
        <f t="shared" si="3"/>
        <v>0</v>
      </c>
      <c r="P91" s="30"/>
      <c r="Q91" s="30"/>
    </row>
    <row r="92" spans="1:17" x14ac:dyDescent="0.3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24">
        <f t="shared" si="2"/>
        <v>0</v>
      </c>
      <c r="O92" s="24">
        <f t="shared" si="3"/>
        <v>0</v>
      </c>
      <c r="P92" s="30"/>
      <c r="Q92" s="30"/>
    </row>
    <row r="93" spans="1:17" x14ac:dyDescent="0.3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24">
        <f t="shared" si="2"/>
        <v>0</v>
      </c>
      <c r="O93" s="24">
        <f t="shared" si="3"/>
        <v>0</v>
      </c>
      <c r="P93" s="30"/>
      <c r="Q93" s="30"/>
    </row>
    <row r="94" spans="1:17" x14ac:dyDescent="0.3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24">
        <f t="shared" si="2"/>
        <v>0</v>
      </c>
      <c r="O94" s="24">
        <f t="shared" si="3"/>
        <v>0</v>
      </c>
      <c r="P94" s="30"/>
      <c r="Q94" s="30"/>
    </row>
    <row r="95" spans="1:17" x14ac:dyDescent="0.3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24">
        <f t="shared" si="2"/>
        <v>0</v>
      </c>
      <c r="O95" s="24">
        <f t="shared" si="3"/>
        <v>0</v>
      </c>
      <c r="P95" s="30"/>
      <c r="Q95" s="30"/>
    </row>
    <row r="96" spans="1:17" x14ac:dyDescent="0.3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24">
        <f t="shared" si="2"/>
        <v>0</v>
      </c>
      <c r="O96" s="24">
        <f t="shared" si="3"/>
        <v>0</v>
      </c>
      <c r="P96" s="30"/>
      <c r="Q96" s="30"/>
    </row>
    <row r="97" spans="1:17" x14ac:dyDescent="0.3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24">
        <f t="shared" si="2"/>
        <v>0</v>
      </c>
      <c r="O97" s="24">
        <f t="shared" si="3"/>
        <v>0</v>
      </c>
      <c r="P97" s="30"/>
      <c r="Q97" s="30"/>
    </row>
    <row r="98" spans="1:17" x14ac:dyDescent="0.3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24">
        <f t="shared" si="2"/>
        <v>0</v>
      </c>
      <c r="O98" s="24">
        <f t="shared" si="3"/>
        <v>0</v>
      </c>
      <c r="P98" s="30"/>
      <c r="Q98" s="30"/>
    </row>
    <row r="99" spans="1:17" x14ac:dyDescent="0.3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24">
        <f t="shared" si="2"/>
        <v>0</v>
      </c>
      <c r="O99" s="24">
        <f t="shared" si="3"/>
        <v>0</v>
      </c>
      <c r="P99" s="30"/>
      <c r="Q99" s="30"/>
    </row>
    <row r="100" spans="1:17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24">
        <f t="shared" si="2"/>
        <v>0</v>
      </c>
      <c r="O100" s="24">
        <f t="shared" si="3"/>
        <v>0</v>
      </c>
      <c r="P100" s="30"/>
      <c r="Q100" s="30"/>
    </row>
    <row r="101" spans="1:17" x14ac:dyDescent="0.3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24">
        <f t="shared" si="2"/>
        <v>0</v>
      </c>
      <c r="O101" s="24">
        <f t="shared" si="3"/>
        <v>0</v>
      </c>
      <c r="P101" s="30"/>
      <c r="Q101" s="30"/>
    </row>
    <row r="102" spans="1:17" x14ac:dyDescent="0.3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24">
        <f t="shared" si="2"/>
        <v>0</v>
      </c>
      <c r="O102" s="24">
        <f t="shared" si="3"/>
        <v>0</v>
      </c>
      <c r="P102" s="30"/>
      <c r="Q102" s="30"/>
    </row>
    <row r="103" spans="1:17" x14ac:dyDescent="0.3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24">
        <f t="shared" si="2"/>
        <v>0</v>
      </c>
      <c r="O103" s="24">
        <f t="shared" si="3"/>
        <v>0</v>
      </c>
      <c r="P103" s="30"/>
      <c r="Q103" s="30"/>
    </row>
    <row r="104" spans="1:17" x14ac:dyDescent="0.3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24">
        <f t="shared" si="2"/>
        <v>0</v>
      </c>
      <c r="O104" s="24">
        <f t="shared" si="3"/>
        <v>0</v>
      </c>
      <c r="P104" s="30"/>
      <c r="Q104" s="30"/>
    </row>
    <row r="105" spans="1:17" x14ac:dyDescent="0.3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24">
        <f t="shared" si="2"/>
        <v>0</v>
      </c>
      <c r="O105" s="24">
        <f t="shared" si="3"/>
        <v>0</v>
      </c>
      <c r="P105" s="30"/>
      <c r="Q105" s="30"/>
    </row>
    <row r="106" spans="1:17" x14ac:dyDescent="0.3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24">
        <f t="shared" si="2"/>
        <v>0</v>
      </c>
      <c r="O106" s="24">
        <f t="shared" si="3"/>
        <v>0</v>
      </c>
      <c r="P106" s="30"/>
      <c r="Q106" s="30"/>
    </row>
    <row r="107" spans="1:17" x14ac:dyDescent="0.3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24">
        <f t="shared" si="2"/>
        <v>0</v>
      </c>
      <c r="O107" s="24">
        <f t="shared" si="3"/>
        <v>0</v>
      </c>
      <c r="P107" s="30"/>
      <c r="Q107" s="30"/>
    </row>
    <row r="108" spans="1:17" x14ac:dyDescent="0.3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24">
        <f t="shared" si="2"/>
        <v>0</v>
      </c>
      <c r="O108" s="24">
        <f t="shared" si="3"/>
        <v>0</v>
      </c>
      <c r="P108" s="30"/>
      <c r="Q108" s="30"/>
    </row>
    <row r="109" spans="1:17" x14ac:dyDescent="0.3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24">
        <f t="shared" si="2"/>
        <v>0</v>
      </c>
      <c r="O109" s="24">
        <f t="shared" si="3"/>
        <v>0</v>
      </c>
      <c r="P109" s="30"/>
      <c r="Q109" s="30"/>
    </row>
    <row r="110" spans="1:17" x14ac:dyDescent="0.3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24">
        <f t="shared" si="2"/>
        <v>0</v>
      </c>
      <c r="O110" s="24">
        <f t="shared" si="3"/>
        <v>0</v>
      </c>
      <c r="P110" s="30"/>
      <c r="Q110" s="30"/>
    </row>
    <row r="111" spans="1:17" x14ac:dyDescent="0.3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24">
        <f t="shared" si="2"/>
        <v>0</v>
      </c>
      <c r="O111" s="24">
        <f t="shared" si="3"/>
        <v>0</v>
      </c>
      <c r="P111" s="30"/>
      <c r="Q111" s="30"/>
    </row>
    <row r="112" spans="1:17" x14ac:dyDescent="0.3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24">
        <f t="shared" si="2"/>
        <v>0</v>
      </c>
      <c r="O112" s="24">
        <f t="shared" si="3"/>
        <v>0</v>
      </c>
      <c r="P112" s="30"/>
      <c r="Q112" s="30"/>
    </row>
    <row r="113" spans="1:17" x14ac:dyDescent="0.3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24">
        <f t="shared" si="2"/>
        <v>0</v>
      </c>
      <c r="O113" s="24">
        <f t="shared" si="3"/>
        <v>0</v>
      </c>
      <c r="P113" s="30"/>
      <c r="Q113" s="30"/>
    </row>
    <row r="114" spans="1:17" x14ac:dyDescent="0.3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24">
        <f t="shared" si="2"/>
        <v>0</v>
      </c>
      <c r="O114" s="24">
        <f t="shared" si="3"/>
        <v>0</v>
      </c>
      <c r="P114" s="30"/>
      <c r="Q114" s="30"/>
    </row>
    <row r="115" spans="1:17" x14ac:dyDescent="0.3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24">
        <f t="shared" si="2"/>
        <v>0</v>
      </c>
      <c r="O115" s="24">
        <f t="shared" si="3"/>
        <v>0</v>
      </c>
      <c r="P115" s="30"/>
      <c r="Q115" s="30"/>
    </row>
    <row r="116" spans="1:17" x14ac:dyDescent="0.3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24">
        <f t="shared" si="2"/>
        <v>0</v>
      </c>
      <c r="O116" s="24">
        <f t="shared" si="3"/>
        <v>0</v>
      </c>
      <c r="P116" s="30"/>
      <c r="Q116" s="30"/>
    </row>
    <row r="117" spans="1:17" x14ac:dyDescent="0.3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24">
        <f t="shared" si="2"/>
        <v>0</v>
      </c>
      <c r="O117" s="24">
        <f t="shared" si="3"/>
        <v>0</v>
      </c>
      <c r="P117" s="30"/>
      <c r="Q117" s="30"/>
    </row>
    <row r="118" spans="1:17" x14ac:dyDescent="0.3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24">
        <f t="shared" si="2"/>
        <v>0</v>
      </c>
      <c r="O118" s="24">
        <f t="shared" si="3"/>
        <v>0</v>
      </c>
      <c r="P118" s="30"/>
      <c r="Q118" s="30"/>
    </row>
    <row r="119" spans="1:17" x14ac:dyDescent="0.3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24">
        <f t="shared" si="2"/>
        <v>0</v>
      </c>
      <c r="O119" s="24">
        <f t="shared" si="3"/>
        <v>0</v>
      </c>
      <c r="P119" s="30"/>
      <c r="Q119" s="30"/>
    </row>
    <row r="120" spans="1:17" x14ac:dyDescent="0.3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24">
        <f t="shared" si="2"/>
        <v>0</v>
      </c>
      <c r="O120" s="24">
        <f t="shared" si="3"/>
        <v>0</v>
      </c>
      <c r="P120" s="30"/>
      <c r="Q120" s="30"/>
    </row>
    <row r="121" spans="1:17" x14ac:dyDescent="0.3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24">
        <f t="shared" si="2"/>
        <v>0</v>
      </c>
      <c r="O121" s="24">
        <f t="shared" si="3"/>
        <v>0</v>
      </c>
      <c r="P121" s="30"/>
      <c r="Q121" s="30"/>
    </row>
    <row r="122" spans="1:17" x14ac:dyDescent="0.3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24">
        <f t="shared" si="2"/>
        <v>0</v>
      </c>
      <c r="O122" s="24">
        <f t="shared" si="3"/>
        <v>0</v>
      </c>
      <c r="P122" s="30"/>
      <c r="Q122" s="30"/>
    </row>
    <row r="123" spans="1:17" x14ac:dyDescent="0.3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24">
        <f t="shared" si="2"/>
        <v>0</v>
      </c>
      <c r="O123" s="24">
        <f t="shared" si="3"/>
        <v>0</v>
      </c>
      <c r="P123" s="30"/>
      <c r="Q123" s="30"/>
    </row>
    <row r="124" spans="1:17" x14ac:dyDescent="0.3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24">
        <f t="shared" si="2"/>
        <v>0</v>
      </c>
      <c r="O124" s="24">
        <f t="shared" si="3"/>
        <v>0</v>
      </c>
      <c r="P124" s="30"/>
      <c r="Q124" s="30"/>
    </row>
    <row r="125" spans="1:17" x14ac:dyDescent="0.3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24">
        <f t="shared" si="2"/>
        <v>0</v>
      </c>
      <c r="O125" s="24">
        <f t="shared" si="3"/>
        <v>0</v>
      </c>
      <c r="P125" s="30"/>
      <c r="Q125" s="30"/>
    </row>
    <row r="126" spans="1:17" x14ac:dyDescent="0.3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24">
        <f t="shared" si="2"/>
        <v>0</v>
      </c>
      <c r="O126" s="24">
        <f t="shared" si="3"/>
        <v>0</v>
      </c>
      <c r="P126" s="30"/>
      <c r="Q126" s="30"/>
    </row>
    <row r="127" spans="1:17" x14ac:dyDescent="0.3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24">
        <f t="shared" si="2"/>
        <v>0</v>
      </c>
      <c r="O127" s="24">
        <f t="shared" si="3"/>
        <v>0</v>
      </c>
      <c r="P127" s="30"/>
      <c r="Q127" s="30"/>
    </row>
    <row r="128" spans="1:17" x14ac:dyDescent="0.3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24">
        <f t="shared" si="2"/>
        <v>0</v>
      </c>
      <c r="O128" s="24">
        <f t="shared" si="3"/>
        <v>0</v>
      </c>
      <c r="P128" s="30"/>
      <c r="Q128" s="30"/>
    </row>
    <row r="129" spans="1:17" x14ac:dyDescent="0.3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24">
        <f t="shared" si="2"/>
        <v>0</v>
      </c>
      <c r="O129" s="24">
        <f t="shared" si="3"/>
        <v>0</v>
      </c>
      <c r="P129" s="30"/>
      <c r="Q129" s="30"/>
    </row>
    <row r="130" spans="1:17" x14ac:dyDescent="0.3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24">
        <f t="shared" si="2"/>
        <v>0</v>
      </c>
      <c r="O130" s="24">
        <f t="shared" si="3"/>
        <v>0</v>
      </c>
      <c r="P130" s="30"/>
      <c r="Q130" s="30"/>
    </row>
    <row r="131" spans="1:17" x14ac:dyDescent="0.3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24">
        <f t="shared" ref="N131:N194" si="4">M131*(L131+K131+J131+I131+H131)</f>
        <v>0</v>
      </c>
      <c r="O131" s="24">
        <f t="shared" ref="O131:O194" si="5">(N131*15%)+N131</f>
        <v>0</v>
      </c>
      <c r="P131" s="30"/>
      <c r="Q131" s="30"/>
    </row>
    <row r="132" spans="1:17" x14ac:dyDescent="0.3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24">
        <f t="shared" si="4"/>
        <v>0</v>
      </c>
      <c r="O132" s="24">
        <f t="shared" si="5"/>
        <v>0</v>
      </c>
      <c r="P132" s="30"/>
      <c r="Q132" s="30"/>
    </row>
    <row r="133" spans="1:17" x14ac:dyDescent="0.3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24">
        <f t="shared" si="4"/>
        <v>0</v>
      </c>
      <c r="O133" s="24">
        <f t="shared" si="5"/>
        <v>0</v>
      </c>
      <c r="P133" s="30"/>
      <c r="Q133" s="30"/>
    </row>
    <row r="134" spans="1:17" x14ac:dyDescent="0.3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24">
        <f t="shared" si="4"/>
        <v>0</v>
      </c>
      <c r="O134" s="24">
        <f t="shared" si="5"/>
        <v>0</v>
      </c>
      <c r="P134" s="30"/>
      <c r="Q134" s="30"/>
    </row>
    <row r="135" spans="1:17" x14ac:dyDescent="0.3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24">
        <f t="shared" si="4"/>
        <v>0</v>
      </c>
      <c r="O135" s="24">
        <f t="shared" si="5"/>
        <v>0</v>
      </c>
      <c r="P135" s="30"/>
      <c r="Q135" s="30"/>
    </row>
    <row r="136" spans="1:17" x14ac:dyDescent="0.3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24">
        <f t="shared" si="4"/>
        <v>0</v>
      </c>
      <c r="O136" s="24">
        <f t="shared" si="5"/>
        <v>0</v>
      </c>
      <c r="P136" s="30"/>
      <c r="Q136" s="30"/>
    </row>
    <row r="137" spans="1:17" x14ac:dyDescent="0.3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24">
        <f t="shared" si="4"/>
        <v>0</v>
      </c>
      <c r="O137" s="24">
        <f t="shared" si="5"/>
        <v>0</v>
      </c>
      <c r="P137" s="30"/>
      <c r="Q137" s="30"/>
    </row>
    <row r="138" spans="1:17" x14ac:dyDescent="0.3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24">
        <f t="shared" si="4"/>
        <v>0</v>
      </c>
      <c r="O138" s="24">
        <f t="shared" si="5"/>
        <v>0</v>
      </c>
      <c r="P138" s="30"/>
      <c r="Q138" s="30"/>
    </row>
    <row r="139" spans="1:17" x14ac:dyDescent="0.3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24">
        <f t="shared" si="4"/>
        <v>0</v>
      </c>
      <c r="O139" s="24">
        <f t="shared" si="5"/>
        <v>0</v>
      </c>
      <c r="P139" s="30"/>
      <c r="Q139" s="30"/>
    </row>
    <row r="140" spans="1:17" x14ac:dyDescent="0.3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24">
        <f t="shared" si="4"/>
        <v>0</v>
      </c>
      <c r="O140" s="24">
        <f t="shared" si="5"/>
        <v>0</v>
      </c>
      <c r="P140" s="30"/>
      <c r="Q140" s="30"/>
    </row>
    <row r="141" spans="1:17" x14ac:dyDescent="0.3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24">
        <f t="shared" si="4"/>
        <v>0</v>
      </c>
      <c r="O141" s="24">
        <f t="shared" si="5"/>
        <v>0</v>
      </c>
      <c r="P141" s="30"/>
      <c r="Q141" s="30"/>
    </row>
    <row r="142" spans="1:17" x14ac:dyDescent="0.3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24">
        <f t="shared" si="4"/>
        <v>0</v>
      </c>
      <c r="O142" s="24">
        <f t="shared" si="5"/>
        <v>0</v>
      </c>
      <c r="P142" s="30"/>
      <c r="Q142" s="30"/>
    </row>
    <row r="143" spans="1:17" x14ac:dyDescent="0.3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24">
        <f t="shared" si="4"/>
        <v>0</v>
      </c>
      <c r="O143" s="24">
        <f t="shared" si="5"/>
        <v>0</v>
      </c>
      <c r="P143" s="30"/>
      <c r="Q143" s="30"/>
    </row>
    <row r="144" spans="1:17" x14ac:dyDescent="0.3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24">
        <f t="shared" si="4"/>
        <v>0</v>
      </c>
      <c r="O144" s="24">
        <f t="shared" si="5"/>
        <v>0</v>
      </c>
      <c r="P144" s="30"/>
      <c r="Q144" s="30"/>
    </row>
    <row r="145" spans="1:17" x14ac:dyDescent="0.3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24">
        <f t="shared" si="4"/>
        <v>0</v>
      </c>
      <c r="O145" s="24">
        <f t="shared" si="5"/>
        <v>0</v>
      </c>
      <c r="P145" s="30"/>
      <c r="Q145" s="30"/>
    </row>
    <row r="146" spans="1:17" x14ac:dyDescent="0.3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24">
        <f t="shared" si="4"/>
        <v>0</v>
      </c>
      <c r="O146" s="24">
        <f t="shared" si="5"/>
        <v>0</v>
      </c>
      <c r="P146" s="30"/>
      <c r="Q146" s="30"/>
    </row>
    <row r="147" spans="1:17" x14ac:dyDescent="0.3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24">
        <f t="shared" si="4"/>
        <v>0</v>
      </c>
      <c r="O147" s="24">
        <f t="shared" si="5"/>
        <v>0</v>
      </c>
      <c r="P147" s="30"/>
      <c r="Q147" s="30"/>
    </row>
    <row r="148" spans="1:17" x14ac:dyDescent="0.3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24">
        <f t="shared" si="4"/>
        <v>0</v>
      </c>
      <c r="O148" s="24">
        <f t="shared" si="5"/>
        <v>0</v>
      </c>
      <c r="P148" s="30"/>
      <c r="Q148" s="30"/>
    </row>
    <row r="149" spans="1:17" x14ac:dyDescent="0.3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24">
        <f t="shared" si="4"/>
        <v>0</v>
      </c>
      <c r="O149" s="24">
        <f t="shared" si="5"/>
        <v>0</v>
      </c>
      <c r="P149" s="30"/>
      <c r="Q149" s="30"/>
    </row>
    <row r="150" spans="1:17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24">
        <f t="shared" si="4"/>
        <v>0</v>
      </c>
      <c r="O150" s="24">
        <f t="shared" si="5"/>
        <v>0</v>
      </c>
      <c r="P150" s="30"/>
      <c r="Q150" s="30"/>
    </row>
    <row r="151" spans="1:17" x14ac:dyDescent="0.3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24">
        <f t="shared" si="4"/>
        <v>0</v>
      </c>
      <c r="O151" s="24">
        <f t="shared" si="5"/>
        <v>0</v>
      </c>
      <c r="P151" s="30"/>
      <c r="Q151" s="30"/>
    </row>
    <row r="152" spans="1:17" x14ac:dyDescent="0.3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24">
        <f t="shared" si="4"/>
        <v>0</v>
      </c>
      <c r="O152" s="24">
        <f t="shared" si="5"/>
        <v>0</v>
      </c>
      <c r="P152" s="30"/>
      <c r="Q152" s="30"/>
    </row>
    <row r="153" spans="1:17" x14ac:dyDescent="0.3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24">
        <f t="shared" si="4"/>
        <v>0</v>
      </c>
      <c r="O153" s="24">
        <f t="shared" si="5"/>
        <v>0</v>
      </c>
      <c r="P153" s="30"/>
      <c r="Q153" s="30"/>
    </row>
    <row r="154" spans="1:17" x14ac:dyDescent="0.3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24">
        <f t="shared" si="4"/>
        <v>0</v>
      </c>
      <c r="O154" s="24">
        <f t="shared" si="5"/>
        <v>0</v>
      </c>
      <c r="P154" s="30"/>
      <c r="Q154" s="30"/>
    </row>
    <row r="155" spans="1:17" x14ac:dyDescent="0.3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24">
        <f t="shared" si="4"/>
        <v>0</v>
      </c>
      <c r="O155" s="24">
        <f t="shared" si="5"/>
        <v>0</v>
      </c>
      <c r="P155" s="30"/>
      <c r="Q155" s="30"/>
    </row>
    <row r="156" spans="1:17" x14ac:dyDescent="0.3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24">
        <f t="shared" si="4"/>
        <v>0</v>
      </c>
      <c r="O156" s="24">
        <f t="shared" si="5"/>
        <v>0</v>
      </c>
      <c r="P156" s="30"/>
      <c r="Q156" s="30"/>
    </row>
    <row r="157" spans="1:17" x14ac:dyDescent="0.3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24">
        <f t="shared" si="4"/>
        <v>0</v>
      </c>
      <c r="O157" s="24">
        <f t="shared" si="5"/>
        <v>0</v>
      </c>
      <c r="P157" s="30"/>
      <c r="Q157" s="30"/>
    </row>
    <row r="158" spans="1:17" x14ac:dyDescent="0.3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24">
        <f t="shared" si="4"/>
        <v>0</v>
      </c>
      <c r="O158" s="24">
        <f t="shared" si="5"/>
        <v>0</v>
      </c>
      <c r="P158" s="30"/>
      <c r="Q158" s="30"/>
    </row>
    <row r="159" spans="1:17" x14ac:dyDescent="0.3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24">
        <f t="shared" si="4"/>
        <v>0</v>
      </c>
      <c r="O159" s="24">
        <f t="shared" si="5"/>
        <v>0</v>
      </c>
      <c r="P159" s="30"/>
      <c r="Q159" s="30"/>
    </row>
    <row r="160" spans="1:17" x14ac:dyDescent="0.3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24">
        <f t="shared" si="4"/>
        <v>0</v>
      </c>
      <c r="O160" s="24">
        <f t="shared" si="5"/>
        <v>0</v>
      </c>
      <c r="P160" s="30"/>
      <c r="Q160" s="30"/>
    </row>
    <row r="161" spans="1:17" x14ac:dyDescent="0.3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24">
        <f t="shared" si="4"/>
        <v>0</v>
      </c>
      <c r="O161" s="24">
        <f t="shared" si="5"/>
        <v>0</v>
      </c>
      <c r="P161" s="30"/>
      <c r="Q161" s="30"/>
    </row>
    <row r="162" spans="1:17" x14ac:dyDescent="0.3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24">
        <f t="shared" si="4"/>
        <v>0</v>
      </c>
      <c r="O162" s="24">
        <f t="shared" si="5"/>
        <v>0</v>
      </c>
      <c r="P162" s="30"/>
      <c r="Q162" s="30"/>
    </row>
    <row r="163" spans="1:17" x14ac:dyDescent="0.3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24">
        <f t="shared" si="4"/>
        <v>0</v>
      </c>
      <c r="O163" s="24">
        <f t="shared" si="5"/>
        <v>0</v>
      </c>
      <c r="P163" s="30"/>
      <c r="Q163" s="30"/>
    </row>
    <row r="164" spans="1:17" x14ac:dyDescent="0.3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24">
        <f t="shared" si="4"/>
        <v>0</v>
      </c>
      <c r="O164" s="24">
        <f t="shared" si="5"/>
        <v>0</v>
      </c>
      <c r="P164" s="30"/>
      <c r="Q164" s="30"/>
    </row>
    <row r="165" spans="1:17" x14ac:dyDescent="0.3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24">
        <f t="shared" si="4"/>
        <v>0</v>
      </c>
      <c r="O165" s="24">
        <f t="shared" si="5"/>
        <v>0</v>
      </c>
      <c r="P165" s="30"/>
      <c r="Q165" s="30"/>
    </row>
    <row r="166" spans="1:17" x14ac:dyDescent="0.3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24">
        <f t="shared" si="4"/>
        <v>0</v>
      </c>
      <c r="O166" s="24">
        <f t="shared" si="5"/>
        <v>0</v>
      </c>
      <c r="P166" s="30"/>
      <c r="Q166" s="30"/>
    </row>
    <row r="167" spans="1:17" x14ac:dyDescent="0.3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24">
        <f t="shared" si="4"/>
        <v>0</v>
      </c>
      <c r="O167" s="24">
        <f t="shared" si="5"/>
        <v>0</v>
      </c>
      <c r="P167" s="30"/>
      <c r="Q167" s="30"/>
    </row>
    <row r="168" spans="1:17" x14ac:dyDescent="0.3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24">
        <f t="shared" si="4"/>
        <v>0</v>
      </c>
      <c r="O168" s="24">
        <f t="shared" si="5"/>
        <v>0</v>
      </c>
      <c r="P168" s="30"/>
      <c r="Q168" s="30"/>
    </row>
    <row r="169" spans="1:17" x14ac:dyDescent="0.3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24">
        <f t="shared" si="4"/>
        <v>0</v>
      </c>
      <c r="O169" s="24">
        <f t="shared" si="5"/>
        <v>0</v>
      </c>
      <c r="P169" s="30"/>
      <c r="Q169" s="30"/>
    </row>
    <row r="170" spans="1:17" x14ac:dyDescent="0.3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24">
        <f t="shared" si="4"/>
        <v>0</v>
      </c>
      <c r="O170" s="24">
        <f t="shared" si="5"/>
        <v>0</v>
      </c>
      <c r="P170" s="30"/>
      <c r="Q170" s="30"/>
    </row>
    <row r="171" spans="1:17" x14ac:dyDescent="0.3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24">
        <f t="shared" si="4"/>
        <v>0</v>
      </c>
      <c r="O171" s="24">
        <f t="shared" si="5"/>
        <v>0</v>
      </c>
      <c r="P171" s="30"/>
      <c r="Q171" s="30"/>
    </row>
    <row r="172" spans="1:17" x14ac:dyDescent="0.3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24">
        <f t="shared" si="4"/>
        <v>0</v>
      </c>
      <c r="O172" s="24">
        <f t="shared" si="5"/>
        <v>0</v>
      </c>
      <c r="P172" s="30"/>
      <c r="Q172" s="30"/>
    </row>
    <row r="173" spans="1:17" x14ac:dyDescent="0.3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24">
        <f t="shared" si="4"/>
        <v>0</v>
      </c>
      <c r="O173" s="24">
        <f t="shared" si="5"/>
        <v>0</v>
      </c>
      <c r="P173" s="30"/>
      <c r="Q173" s="30"/>
    </row>
    <row r="174" spans="1:17" x14ac:dyDescent="0.3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24">
        <f t="shared" si="4"/>
        <v>0</v>
      </c>
      <c r="O174" s="24">
        <f t="shared" si="5"/>
        <v>0</v>
      </c>
      <c r="P174" s="30"/>
      <c r="Q174" s="30"/>
    </row>
    <row r="175" spans="1:17" x14ac:dyDescent="0.3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24">
        <f t="shared" si="4"/>
        <v>0</v>
      </c>
      <c r="O175" s="24">
        <f t="shared" si="5"/>
        <v>0</v>
      </c>
      <c r="P175" s="30"/>
      <c r="Q175" s="30"/>
    </row>
    <row r="176" spans="1:17" x14ac:dyDescent="0.3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24">
        <f t="shared" si="4"/>
        <v>0</v>
      </c>
      <c r="O176" s="24">
        <f t="shared" si="5"/>
        <v>0</v>
      </c>
      <c r="P176" s="30"/>
      <c r="Q176" s="30"/>
    </row>
    <row r="177" spans="1:17" x14ac:dyDescent="0.3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24">
        <f t="shared" si="4"/>
        <v>0</v>
      </c>
      <c r="O177" s="24">
        <f t="shared" si="5"/>
        <v>0</v>
      </c>
      <c r="P177" s="30"/>
      <c r="Q177" s="30"/>
    </row>
    <row r="178" spans="1:17" x14ac:dyDescent="0.3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24">
        <f t="shared" si="4"/>
        <v>0</v>
      </c>
      <c r="O178" s="24">
        <f t="shared" si="5"/>
        <v>0</v>
      </c>
      <c r="P178" s="30"/>
      <c r="Q178" s="30"/>
    </row>
    <row r="179" spans="1:17" x14ac:dyDescent="0.3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24">
        <f t="shared" si="4"/>
        <v>0</v>
      </c>
      <c r="O179" s="24">
        <f t="shared" si="5"/>
        <v>0</v>
      </c>
      <c r="P179" s="30"/>
      <c r="Q179" s="30"/>
    </row>
    <row r="180" spans="1:17" x14ac:dyDescent="0.3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24">
        <f t="shared" si="4"/>
        <v>0</v>
      </c>
      <c r="O180" s="24">
        <f t="shared" si="5"/>
        <v>0</v>
      </c>
      <c r="P180" s="30"/>
      <c r="Q180" s="30"/>
    </row>
    <row r="181" spans="1:17" x14ac:dyDescent="0.3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24">
        <f t="shared" si="4"/>
        <v>0</v>
      </c>
      <c r="O181" s="24">
        <f t="shared" si="5"/>
        <v>0</v>
      </c>
      <c r="P181" s="30"/>
      <c r="Q181" s="30"/>
    </row>
    <row r="182" spans="1:17" x14ac:dyDescent="0.3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24">
        <f t="shared" si="4"/>
        <v>0</v>
      </c>
      <c r="O182" s="24">
        <f t="shared" si="5"/>
        <v>0</v>
      </c>
      <c r="P182" s="30"/>
      <c r="Q182" s="30"/>
    </row>
    <row r="183" spans="1:17" x14ac:dyDescent="0.3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24">
        <f t="shared" si="4"/>
        <v>0</v>
      </c>
      <c r="O183" s="24">
        <f t="shared" si="5"/>
        <v>0</v>
      </c>
      <c r="P183" s="30"/>
      <c r="Q183" s="30"/>
    </row>
    <row r="184" spans="1:17" x14ac:dyDescent="0.3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24">
        <f t="shared" si="4"/>
        <v>0</v>
      </c>
      <c r="O184" s="24">
        <f t="shared" si="5"/>
        <v>0</v>
      </c>
      <c r="P184" s="30"/>
      <c r="Q184" s="30"/>
    </row>
    <row r="185" spans="1:17" x14ac:dyDescent="0.3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24">
        <f t="shared" si="4"/>
        <v>0</v>
      </c>
      <c r="O185" s="24">
        <f t="shared" si="5"/>
        <v>0</v>
      </c>
      <c r="P185" s="30"/>
      <c r="Q185" s="30"/>
    </row>
    <row r="186" spans="1:17" x14ac:dyDescent="0.3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24">
        <f t="shared" si="4"/>
        <v>0</v>
      </c>
      <c r="O186" s="24">
        <f t="shared" si="5"/>
        <v>0</v>
      </c>
      <c r="P186" s="30"/>
      <c r="Q186" s="30"/>
    </row>
    <row r="187" spans="1:17" x14ac:dyDescent="0.3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24">
        <f t="shared" si="4"/>
        <v>0</v>
      </c>
      <c r="O187" s="24">
        <f t="shared" si="5"/>
        <v>0</v>
      </c>
      <c r="P187" s="30"/>
      <c r="Q187" s="30"/>
    </row>
    <row r="188" spans="1:17" x14ac:dyDescent="0.3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24">
        <f t="shared" si="4"/>
        <v>0</v>
      </c>
      <c r="O188" s="24">
        <f t="shared" si="5"/>
        <v>0</v>
      </c>
      <c r="P188" s="30"/>
      <c r="Q188" s="30"/>
    </row>
    <row r="189" spans="1:17" x14ac:dyDescent="0.3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24">
        <f t="shared" si="4"/>
        <v>0</v>
      </c>
      <c r="O189" s="24">
        <f t="shared" si="5"/>
        <v>0</v>
      </c>
      <c r="P189" s="30"/>
      <c r="Q189" s="30"/>
    </row>
    <row r="190" spans="1:17" x14ac:dyDescent="0.3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24">
        <f t="shared" si="4"/>
        <v>0</v>
      </c>
      <c r="O190" s="24">
        <f t="shared" si="5"/>
        <v>0</v>
      </c>
      <c r="P190" s="30"/>
      <c r="Q190" s="30"/>
    </row>
    <row r="191" spans="1:17" x14ac:dyDescent="0.3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24">
        <f t="shared" si="4"/>
        <v>0</v>
      </c>
      <c r="O191" s="24">
        <f t="shared" si="5"/>
        <v>0</v>
      </c>
      <c r="P191" s="30"/>
      <c r="Q191" s="30"/>
    </row>
    <row r="192" spans="1:17" x14ac:dyDescent="0.3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24">
        <f t="shared" si="4"/>
        <v>0</v>
      </c>
      <c r="O192" s="24">
        <f t="shared" si="5"/>
        <v>0</v>
      </c>
      <c r="P192" s="30"/>
      <c r="Q192" s="30"/>
    </row>
    <row r="193" spans="1:17" x14ac:dyDescent="0.3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24">
        <f t="shared" si="4"/>
        <v>0</v>
      </c>
      <c r="O193" s="24">
        <f t="shared" si="5"/>
        <v>0</v>
      </c>
      <c r="P193" s="30"/>
      <c r="Q193" s="30"/>
    </row>
    <row r="194" spans="1:17" x14ac:dyDescent="0.3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24">
        <f t="shared" si="4"/>
        <v>0</v>
      </c>
      <c r="O194" s="24">
        <f t="shared" si="5"/>
        <v>0</v>
      </c>
      <c r="P194" s="30"/>
      <c r="Q194" s="30"/>
    </row>
    <row r="195" spans="1:17" x14ac:dyDescent="0.3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24">
        <f t="shared" ref="N195:N258" si="6">M195*(L195+K195+J195+I195+H195)</f>
        <v>0</v>
      </c>
      <c r="O195" s="24">
        <f t="shared" ref="O195:O258" si="7">(N195*15%)+N195</f>
        <v>0</v>
      </c>
      <c r="P195" s="30"/>
      <c r="Q195" s="30"/>
    </row>
    <row r="196" spans="1:17" x14ac:dyDescent="0.3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24">
        <f t="shared" si="6"/>
        <v>0</v>
      </c>
      <c r="O196" s="24">
        <f t="shared" si="7"/>
        <v>0</v>
      </c>
      <c r="P196" s="30"/>
      <c r="Q196" s="30"/>
    </row>
    <row r="197" spans="1:17" x14ac:dyDescent="0.3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24">
        <f t="shared" si="6"/>
        <v>0</v>
      </c>
      <c r="O197" s="24">
        <f t="shared" si="7"/>
        <v>0</v>
      </c>
      <c r="P197" s="30"/>
      <c r="Q197" s="30"/>
    </row>
    <row r="198" spans="1:17" x14ac:dyDescent="0.3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24">
        <f t="shared" si="6"/>
        <v>0</v>
      </c>
      <c r="O198" s="24">
        <f t="shared" si="7"/>
        <v>0</v>
      </c>
      <c r="P198" s="30"/>
      <c r="Q198" s="30"/>
    </row>
    <row r="199" spans="1:17" x14ac:dyDescent="0.3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24">
        <f t="shared" si="6"/>
        <v>0</v>
      </c>
      <c r="O199" s="24">
        <f t="shared" si="7"/>
        <v>0</v>
      </c>
      <c r="P199" s="30"/>
      <c r="Q199" s="30"/>
    </row>
    <row r="200" spans="1:17" x14ac:dyDescent="0.3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24">
        <f t="shared" si="6"/>
        <v>0</v>
      </c>
      <c r="O200" s="24">
        <f t="shared" si="7"/>
        <v>0</v>
      </c>
      <c r="P200" s="30"/>
      <c r="Q200" s="30"/>
    </row>
    <row r="201" spans="1:17" x14ac:dyDescent="0.3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24">
        <f t="shared" si="6"/>
        <v>0</v>
      </c>
      <c r="O201" s="24">
        <f t="shared" si="7"/>
        <v>0</v>
      </c>
      <c r="P201" s="30"/>
      <c r="Q201" s="30"/>
    </row>
    <row r="202" spans="1:17" x14ac:dyDescent="0.3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24">
        <f t="shared" si="6"/>
        <v>0</v>
      </c>
      <c r="O202" s="24">
        <f t="shared" si="7"/>
        <v>0</v>
      </c>
      <c r="P202" s="30"/>
      <c r="Q202" s="30"/>
    </row>
    <row r="203" spans="1:17" x14ac:dyDescent="0.3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24">
        <f t="shared" si="6"/>
        <v>0</v>
      </c>
      <c r="O203" s="24">
        <f t="shared" si="7"/>
        <v>0</v>
      </c>
      <c r="P203" s="30"/>
      <c r="Q203" s="30"/>
    </row>
    <row r="204" spans="1:17" x14ac:dyDescent="0.3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24">
        <f t="shared" si="6"/>
        <v>0</v>
      </c>
      <c r="O204" s="24">
        <f t="shared" si="7"/>
        <v>0</v>
      </c>
      <c r="P204" s="30"/>
      <c r="Q204" s="30"/>
    </row>
    <row r="205" spans="1:17" x14ac:dyDescent="0.3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24">
        <f t="shared" si="6"/>
        <v>0</v>
      </c>
      <c r="O205" s="24">
        <f t="shared" si="7"/>
        <v>0</v>
      </c>
      <c r="P205" s="30"/>
      <c r="Q205" s="30"/>
    </row>
    <row r="206" spans="1:17" x14ac:dyDescent="0.3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24">
        <f t="shared" si="6"/>
        <v>0</v>
      </c>
      <c r="O206" s="24">
        <f t="shared" si="7"/>
        <v>0</v>
      </c>
      <c r="P206" s="30"/>
      <c r="Q206" s="30"/>
    </row>
    <row r="207" spans="1:17" x14ac:dyDescent="0.3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24">
        <f t="shared" si="6"/>
        <v>0</v>
      </c>
      <c r="O207" s="24">
        <f t="shared" si="7"/>
        <v>0</v>
      </c>
      <c r="P207" s="30"/>
      <c r="Q207" s="30"/>
    </row>
    <row r="208" spans="1:17" x14ac:dyDescent="0.3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24">
        <f t="shared" si="6"/>
        <v>0</v>
      </c>
      <c r="O208" s="24">
        <f t="shared" si="7"/>
        <v>0</v>
      </c>
      <c r="P208" s="30"/>
      <c r="Q208" s="30"/>
    </row>
    <row r="209" spans="1:17" x14ac:dyDescent="0.3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24">
        <f t="shared" si="6"/>
        <v>0</v>
      </c>
      <c r="O209" s="24">
        <f t="shared" si="7"/>
        <v>0</v>
      </c>
      <c r="P209" s="30"/>
      <c r="Q209" s="30"/>
    </row>
    <row r="210" spans="1:17" x14ac:dyDescent="0.3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24">
        <f t="shared" si="6"/>
        <v>0</v>
      </c>
      <c r="O210" s="24">
        <f t="shared" si="7"/>
        <v>0</v>
      </c>
      <c r="P210" s="30"/>
      <c r="Q210" s="30"/>
    </row>
    <row r="211" spans="1:17" x14ac:dyDescent="0.3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24">
        <f t="shared" si="6"/>
        <v>0</v>
      </c>
      <c r="O211" s="24">
        <f t="shared" si="7"/>
        <v>0</v>
      </c>
      <c r="P211" s="30"/>
      <c r="Q211" s="30"/>
    </row>
    <row r="212" spans="1:17" x14ac:dyDescent="0.3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24">
        <f t="shared" si="6"/>
        <v>0</v>
      </c>
      <c r="O212" s="24">
        <f t="shared" si="7"/>
        <v>0</v>
      </c>
      <c r="P212" s="30"/>
      <c r="Q212" s="30"/>
    </row>
    <row r="213" spans="1:17" x14ac:dyDescent="0.3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24">
        <f t="shared" si="6"/>
        <v>0</v>
      </c>
      <c r="O213" s="24">
        <f t="shared" si="7"/>
        <v>0</v>
      </c>
      <c r="P213" s="30"/>
      <c r="Q213" s="30"/>
    </row>
    <row r="214" spans="1:17" x14ac:dyDescent="0.3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24">
        <f t="shared" si="6"/>
        <v>0</v>
      </c>
      <c r="O214" s="24">
        <f t="shared" si="7"/>
        <v>0</v>
      </c>
      <c r="P214" s="30"/>
      <c r="Q214" s="30"/>
    </row>
    <row r="215" spans="1:17" x14ac:dyDescent="0.3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24">
        <f t="shared" si="6"/>
        <v>0</v>
      </c>
      <c r="O215" s="24">
        <f t="shared" si="7"/>
        <v>0</v>
      </c>
      <c r="P215" s="30"/>
      <c r="Q215" s="30"/>
    </row>
    <row r="216" spans="1:17" x14ac:dyDescent="0.3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24">
        <f t="shared" si="6"/>
        <v>0</v>
      </c>
      <c r="O216" s="24">
        <f t="shared" si="7"/>
        <v>0</v>
      </c>
      <c r="P216" s="30"/>
      <c r="Q216" s="30"/>
    </row>
    <row r="217" spans="1:17" x14ac:dyDescent="0.3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24">
        <f t="shared" si="6"/>
        <v>0</v>
      </c>
      <c r="O217" s="24">
        <f t="shared" si="7"/>
        <v>0</v>
      </c>
      <c r="P217" s="30"/>
      <c r="Q217" s="30"/>
    </row>
    <row r="218" spans="1:17" x14ac:dyDescent="0.3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24">
        <f t="shared" si="6"/>
        <v>0</v>
      </c>
      <c r="O218" s="24">
        <f t="shared" si="7"/>
        <v>0</v>
      </c>
      <c r="P218" s="30"/>
      <c r="Q218" s="30"/>
    </row>
    <row r="219" spans="1:17" x14ac:dyDescent="0.3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24">
        <f t="shared" si="6"/>
        <v>0</v>
      </c>
      <c r="O219" s="24">
        <f t="shared" si="7"/>
        <v>0</v>
      </c>
      <c r="P219" s="30"/>
      <c r="Q219" s="30"/>
    </row>
    <row r="220" spans="1:17" x14ac:dyDescent="0.3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24">
        <f t="shared" si="6"/>
        <v>0</v>
      </c>
      <c r="O220" s="24">
        <f t="shared" si="7"/>
        <v>0</v>
      </c>
      <c r="P220" s="30"/>
      <c r="Q220" s="30"/>
    </row>
    <row r="221" spans="1:17" x14ac:dyDescent="0.3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24">
        <f t="shared" si="6"/>
        <v>0</v>
      </c>
      <c r="O221" s="24">
        <f t="shared" si="7"/>
        <v>0</v>
      </c>
      <c r="P221" s="30"/>
      <c r="Q221" s="30"/>
    </row>
    <row r="222" spans="1:17" x14ac:dyDescent="0.3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24">
        <f t="shared" si="6"/>
        <v>0</v>
      </c>
      <c r="O222" s="24">
        <f t="shared" si="7"/>
        <v>0</v>
      </c>
      <c r="P222" s="30"/>
      <c r="Q222" s="30"/>
    </row>
    <row r="223" spans="1:17" x14ac:dyDescent="0.3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24">
        <f t="shared" si="6"/>
        <v>0</v>
      </c>
      <c r="O223" s="24">
        <f t="shared" si="7"/>
        <v>0</v>
      </c>
      <c r="P223" s="30"/>
      <c r="Q223" s="30"/>
    </row>
    <row r="224" spans="1:17" x14ac:dyDescent="0.3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24">
        <f t="shared" si="6"/>
        <v>0</v>
      </c>
      <c r="O224" s="24">
        <f t="shared" si="7"/>
        <v>0</v>
      </c>
      <c r="P224" s="30"/>
      <c r="Q224" s="30"/>
    </row>
    <row r="225" spans="1:17" x14ac:dyDescent="0.3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24">
        <f t="shared" si="6"/>
        <v>0</v>
      </c>
      <c r="O225" s="24">
        <f t="shared" si="7"/>
        <v>0</v>
      </c>
      <c r="P225" s="30"/>
      <c r="Q225" s="30"/>
    </row>
    <row r="226" spans="1:17" x14ac:dyDescent="0.3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24">
        <f t="shared" si="6"/>
        <v>0</v>
      </c>
      <c r="O226" s="24">
        <f t="shared" si="7"/>
        <v>0</v>
      </c>
      <c r="P226" s="30"/>
      <c r="Q226" s="30"/>
    </row>
    <row r="227" spans="1:17" x14ac:dyDescent="0.3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24">
        <f t="shared" si="6"/>
        <v>0</v>
      </c>
      <c r="O227" s="24">
        <f t="shared" si="7"/>
        <v>0</v>
      </c>
      <c r="P227" s="30"/>
      <c r="Q227" s="30"/>
    </row>
    <row r="228" spans="1:17" x14ac:dyDescent="0.3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24">
        <f t="shared" si="6"/>
        <v>0</v>
      </c>
      <c r="O228" s="24">
        <f t="shared" si="7"/>
        <v>0</v>
      </c>
      <c r="P228" s="30"/>
      <c r="Q228" s="30"/>
    </row>
    <row r="229" spans="1:17" x14ac:dyDescent="0.3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24">
        <f t="shared" si="6"/>
        <v>0</v>
      </c>
      <c r="O229" s="24">
        <f t="shared" si="7"/>
        <v>0</v>
      </c>
      <c r="P229" s="30"/>
      <c r="Q229" s="30"/>
    </row>
    <row r="230" spans="1:17" x14ac:dyDescent="0.3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24">
        <f t="shared" si="6"/>
        <v>0</v>
      </c>
      <c r="O230" s="24">
        <f t="shared" si="7"/>
        <v>0</v>
      </c>
      <c r="P230" s="30"/>
      <c r="Q230" s="30"/>
    </row>
    <row r="231" spans="1:17" x14ac:dyDescent="0.3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24">
        <f t="shared" si="6"/>
        <v>0</v>
      </c>
      <c r="O231" s="24">
        <f t="shared" si="7"/>
        <v>0</v>
      </c>
      <c r="P231" s="30"/>
      <c r="Q231" s="30"/>
    </row>
    <row r="232" spans="1:17" x14ac:dyDescent="0.3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24">
        <f t="shared" si="6"/>
        <v>0</v>
      </c>
      <c r="O232" s="24">
        <f t="shared" si="7"/>
        <v>0</v>
      </c>
      <c r="P232" s="30"/>
      <c r="Q232" s="30"/>
    </row>
    <row r="233" spans="1:17" x14ac:dyDescent="0.3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24">
        <f t="shared" si="6"/>
        <v>0</v>
      </c>
      <c r="O233" s="24">
        <f t="shared" si="7"/>
        <v>0</v>
      </c>
      <c r="P233" s="30"/>
      <c r="Q233" s="30"/>
    </row>
    <row r="234" spans="1:17" x14ac:dyDescent="0.3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24">
        <f t="shared" si="6"/>
        <v>0</v>
      </c>
      <c r="O234" s="24">
        <f t="shared" si="7"/>
        <v>0</v>
      </c>
      <c r="P234" s="30"/>
      <c r="Q234" s="30"/>
    </row>
    <row r="235" spans="1:17" x14ac:dyDescent="0.3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24">
        <f t="shared" si="6"/>
        <v>0</v>
      </c>
      <c r="O235" s="24">
        <f t="shared" si="7"/>
        <v>0</v>
      </c>
      <c r="P235" s="30"/>
      <c r="Q235" s="30"/>
    </row>
    <row r="236" spans="1:17" x14ac:dyDescent="0.3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24">
        <f t="shared" si="6"/>
        <v>0</v>
      </c>
      <c r="O236" s="24">
        <f t="shared" si="7"/>
        <v>0</v>
      </c>
      <c r="P236" s="30"/>
      <c r="Q236" s="30"/>
    </row>
    <row r="237" spans="1:17" x14ac:dyDescent="0.3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24">
        <f t="shared" si="6"/>
        <v>0</v>
      </c>
      <c r="O237" s="24">
        <f t="shared" si="7"/>
        <v>0</v>
      </c>
      <c r="P237" s="30"/>
      <c r="Q237" s="30"/>
    </row>
    <row r="238" spans="1:17" x14ac:dyDescent="0.3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24">
        <f t="shared" si="6"/>
        <v>0</v>
      </c>
      <c r="O238" s="24">
        <f t="shared" si="7"/>
        <v>0</v>
      </c>
      <c r="P238" s="30"/>
      <c r="Q238" s="30"/>
    </row>
    <row r="239" spans="1:17" x14ac:dyDescent="0.3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24">
        <f t="shared" si="6"/>
        <v>0</v>
      </c>
      <c r="O239" s="24">
        <f t="shared" si="7"/>
        <v>0</v>
      </c>
      <c r="P239" s="30"/>
      <c r="Q239" s="30"/>
    </row>
    <row r="240" spans="1:17" x14ac:dyDescent="0.3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24">
        <f t="shared" si="6"/>
        <v>0</v>
      </c>
      <c r="O240" s="24">
        <f t="shared" si="7"/>
        <v>0</v>
      </c>
      <c r="P240" s="30"/>
      <c r="Q240" s="30"/>
    </row>
    <row r="241" spans="1:17" x14ac:dyDescent="0.3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24">
        <f t="shared" si="6"/>
        <v>0</v>
      </c>
      <c r="O241" s="24">
        <f t="shared" si="7"/>
        <v>0</v>
      </c>
      <c r="P241" s="30"/>
      <c r="Q241" s="30"/>
    </row>
    <row r="242" spans="1:17" x14ac:dyDescent="0.3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24">
        <f t="shared" si="6"/>
        <v>0</v>
      </c>
      <c r="O242" s="24">
        <f t="shared" si="7"/>
        <v>0</v>
      </c>
      <c r="P242" s="30"/>
      <c r="Q242" s="30"/>
    </row>
    <row r="243" spans="1:17" x14ac:dyDescent="0.3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24">
        <f t="shared" si="6"/>
        <v>0</v>
      </c>
      <c r="O243" s="24">
        <f t="shared" si="7"/>
        <v>0</v>
      </c>
      <c r="P243" s="30"/>
      <c r="Q243" s="30"/>
    </row>
    <row r="244" spans="1:17" x14ac:dyDescent="0.3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24">
        <f t="shared" si="6"/>
        <v>0</v>
      </c>
      <c r="O244" s="24">
        <f t="shared" si="7"/>
        <v>0</v>
      </c>
      <c r="P244" s="30"/>
      <c r="Q244" s="30"/>
    </row>
    <row r="245" spans="1:17" x14ac:dyDescent="0.3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24">
        <f t="shared" si="6"/>
        <v>0</v>
      </c>
      <c r="O245" s="24">
        <f t="shared" si="7"/>
        <v>0</v>
      </c>
      <c r="P245" s="30"/>
      <c r="Q245" s="30"/>
    </row>
    <row r="246" spans="1:17" x14ac:dyDescent="0.3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24">
        <f t="shared" si="6"/>
        <v>0</v>
      </c>
      <c r="O246" s="24">
        <f t="shared" si="7"/>
        <v>0</v>
      </c>
      <c r="P246" s="30"/>
      <c r="Q246" s="30"/>
    </row>
    <row r="247" spans="1:17" x14ac:dyDescent="0.3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24">
        <f t="shared" si="6"/>
        <v>0</v>
      </c>
      <c r="O247" s="24">
        <f t="shared" si="7"/>
        <v>0</v>
      </c>
      <c r="P247" s="30"/>
      <c r="Q247" s="30"/>
    </row>
    <row r="248" spans="1:17" x14ac:dyDescent="0.3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24">
        <f t="shared" si="6"/>
        <v>0</v>
      </c>
      <c r="O248" s="24">
        <f t="shared" si="7"/>
        <v>0</v>
      </c>
      <c r="P248" s="30"/>
      <c r="Q248" s="30"/>
    </row>
    <row r="249" spans="1:17" x14ac:dyDescent="0.3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24">
        <f t="shared" si="6"/>
        <v>0</v>
      </c>
      <c r="O249" s="24">
        <f t="shared" si="7"/>
        <v>0</v>
      </c>
      <c r="P249" s="30"/>
      <c r="Q249" s="30"/>
    </row>
    <row r="250" spans="1:17" x14ac:dyDescent="0.3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24">
        <f t="shared" si="6"/>
        <v>0</v>
      </c>
      <c r="O250" s="24">
        <f t="shared" si="7"/>
        <v>0</v>
      </c>
      <c r="P250" s="30"/>
      <c r="Q250" s="30"/>
    </row>
    <row r="251" spans="1:17" x14ac:dyDescent="0.3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24">
        <f t="shared" si="6"/>
        <v>0</v>
      </c>
      <c r="O251" s="24">
        <f t="shared" si="7"/>
        <v>0</v>
      </c>
      <c r="P251" s="30"/>
      <c r="Q251" s="30"/>
    </row>
    <row r="252" spans="1:17" x14ac:dyDescent="0.3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24">
        <f t="shared" si="6"/>
        <v>0</v>
      </c>
      <c r="O252" s="24">
        <f t="shared" si="7"/>
        <v>0</v>
      </c>
      <c r="P252" s="30"/>
      <c r="Q252" s="30"/>
    </row>
    <row r="253" spans="1:17" x14ac:dyDescent="0.3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24">
        <f t="shared" si="6"/>
        <v>0</v>
      </c>
      <c r="O253" s="24">
        <f t="shared" si="7"/>
        <v>0</v>
      </c>
      <c r="P253" s="30"/>
      <c r="Q253" s="30"/>
    </row>
    <row r="254" spans="1:17" x14ac:dyDescent="0.3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24">
        <f t="shared" si="6"/>
        <v>0</v>
      </c>
      <c r="O254" s="24">
        <f t="shared" si="7"/>
        <v>0</v>
      </c>
      <c r="P254" s="30"/>
      <c r="Q254" s="30"/>
    </row>
    <row r="255" spans="1:17" x14ac:dyDescent="0.3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24">
        <f t="shared" si="6"/>
        <v>0</v>
      </c>
      <c r="O255" s="24">
        <f t="shared" si="7"/>
        <v>0</v>
      </c>
      <c r="P255" s="30"/>
      <c r="Q255" s="30"/>
    </row>
    <row r="256" spans="1:17" x14ac:dyDescent="0.3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24">
        <f t="shared" si="6"/>
        <v>0</v>
      </c>
      <c r="O256" s="24">
        <f t="shared" si="7"/>
        <v>0</v>
      </c>
      <c r="P256" s="30"/>
      <c r="Q256" s="30"/>
    </row>
    <row r="257" spans="1:17" x14ac:dyDescent="0.3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24">
        <f t="shared" si="6"/>
        <v>0</v>
      </c>
      <c r="O257" s="24">
        <f t="shared" si="7"/>
        <v>0</v>
      </c>
      <c r="P257" s="30"/>
      <c r="Q257" s="30"/>
    </row>
    <row r="258" spans="1:17" x14ac:dyDescent="0.3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24">
        <f t="shared" si="6"/>
        <v>0</v>
      </c>
      <c r="O258" s="24">
        <f t="shared" si="7"/>
        <v>0</v>
      </c>
      <c r="P258" s="30"/>
      <c r="Q258" s="30"/>
    </row>
    <row r="259" spans="1:17" x14ac:dyDescent="0.3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24">
        <f t="shared" ref="N259:N322" si="8">M259*(L259+K259+J259+I259+H259)</f>
        <v>0</v>
      </c>
      <c r="O259" s="24">
        <f t="shared" ref="O259:O322" si="9">(N259*15%)+N259</f>
        <v>0</v>
      </c>
      <c r="P259" s="30"/>
      <c r="Q259" s="30"/>
    </row>
    <row r="260" spans="1:17" x14ac:dyDescent="0.3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24">
        <f t="shared" si="8"/>
        <v>0</v>
      </c>
      <c r="O260" s="24">
        <f t="shared" si="9"/>
        <v>0</v>
      </c>
      <c r="P260" s="30"/>
      <c r="Q260" s="30"/>
    </row>
    <row r="261" spans="1:17" x14ac:dyDescent="0.3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24">
        <f t="shared" si="8"/>
        <v>0</v>
      </c>
      <c r="O261" s="24">
        <f t="shared" si="9"/>
        <v>0</v>
      </c>
      <c r="P261" s="30"/>
      <c r="Q261" s="30"/>
    </row>
    <row r="262" spans="1:17" x14ac:dyDescent="0.3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24">
        <f t="shared" si="8"/>
        <v>0</v>
      </c>
      <c r="O262" s="24">
        <f t="shared" si="9"/>
        <v>0</v>
      </c>
      <c r="P262" s="30"/>
      <c r="Q262" s="30"/>
    </row>
    <row r="263" spans="1:17" x14ac:dyDescent="0.3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24">
        <f t="shared" si="8"/>
        <v>0</v>
      </c>
      <c r="O263" s="24">
        <f t="shared" si="9"/>
        <v>0</v>
      </c>
      <c r="P263" s="30"/>
      <c r="Q263" s="30"/>
    </row>
    <row r="264" spans="1:17" x14ac:dyDescent="0.3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24">
        <f t="shared" si="8"/>
        <v>0</v>
      </c>
      <c r="O264" s="24">
        <f t="shared" si="9"/>
        <v>0</v>
      </c>
      <c r="P264" s="30"/>
      <c r="Q264" s="30"/>
    </row>
    <row r="265" spans="1:17" x14ac:dyDescent="0.3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24">
        <f t="shared" si="8"/>
        <v>0</v>
      </c>
      <c r="O265" s="24">
        <f t="shared" si="9"/>
        <v>0</v>
      </c>
      <c r="P265" s="30"/>
      <c r="Q265" s="30"/>
    </row>
    <row r="266" spans="1:17" x14ac:dyDescent="0.3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24">
        <f t="shared" si="8"/>
        <v>0</v>
      </c>
      <c r="O266" s="24">
        <f t="shared" si="9"/>
        <v>0</v>
      </c>
      <c r="P266" s="30"/>
      <c r="Q266" s="30"/>
    </row>
    <row r="267" spans="1:17" x14ac:dyDescent="0.3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24">
        <f t="shared" si="8"/>
        <v>0</v>
      </c>
      <c r="O267" s="24">
        <f t="shared" si="9"/>
        <v>0</v>
      </c>
      <c r="P267" s="30"/>
      <c r="Q267" s="30"/>
    </row>
    <row r="268" spans="1:17" x14ac:dyDescent="0.3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24">
        <f t="shared" si="8"/>
        <v>0</v>
      </c>
      <c r="O268" s="24">
        <f t="shared" si="9"/>
        <v>0</v>
      </c>
      <c r="P268" s="30"/>
      <c r="Q268" s="30"/>
    </row>
    <row r="269" spans="1:17" x14ac:dyDescent="0.3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24">
        <f t="shared" si="8"/>
        <v>0</v>
      </c>
      <c r="O269" s="24">
        <f t="shared" si="9"/>
        <v>0</v>
      </c>
      <c r="P269" s="30"/>
      <c r="Q269" s="30"/>
    </row>
    <row r="270" spans="1:17" x14ac:dyDescent="0.3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24">
        <f t="shared" si="8"/>
        <v>0</v>
      </c>
      <c r="O270" s="24">
        <f t="shared" si="9"/>
        <v>0</v>
      </c>
      <c r="P270" s="30"/>
      <c r="Q270" s="30"/>
    </row>
    <row r="271" spans="1:17" x14ac:dyDescent="0.3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24">
        <f t="shared" si="8"/>
        <v>0</v>
      </c>
      <c r="O271" s="24">
        <f t="shared" si="9"/>
        <v>0</v>
      </c>
      <c r="P271" s="30"/>
      <c r="Q271" s="30"/>
    </row>
    <row r="272" spans="1:17" x14ac:dyDescent="0.3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24">
        <f t="shared" si="8"/>
        <v>0</v>
      </c>
      <c r="O272" s="24">
        <f t="shared" si="9"/>
        <v>0</v>
      </c>
      <c r="P272" s="30"/>
      <c r="Q272" s="30"/>
    </row>
    <row r="273" spans="1:17" x14ac:dyDescent="0.3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24">
        <f t="shared" si="8"/>
        <v>0</v>
      </c>
      <c r="O273" s="24">
        <f t="shared" si="9"/>
        <v>0</v>
      </c>
      <c r="P273" s="30"/>
      <c r="Q273" s="30"/>
    </row>
    <row r="274" spans="1:17" x14ac:dyDescent="0.3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24">
        <f t="shared" si="8"/>
        <v>0</v>
      </c>
      <c r="O274" s="24">
        <f t="shared" si="9"/>
        <v>0</v>
      </c>
      <c r="P274" s="30"/>
      <c r="Q274" s="30"/>
    </row>
    <row r="275" spans="1:17" x14ac:dyDescent="0.3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24">
        <f t="shared" si="8"/>
        <v>0</v>
      </c>
      <c r="O275" s="24">
        <f t="shared" si="9"/>
        <v>0</v>
      </c>
      <c r="P275" s="30"/>
      <c r="Q275" s="30"/>
    </row>
    <row r="276" spans="1:17" x14ac:dyDescent="0.3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24">
        <f t="shared" si="8"/>
        <v>0</v>
      </c>
      <c r="O276" s="24">
        <f t="shared" si="9"/>
        <v>0</v>
      </c>
      <c r="P276" s="30"/>
      <c r="Q276" s="30"/>
    </row>
    <row r="277" spans="1:17" x14ac:dyDescent="0.3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24">
        <f t="shared" si="8"/>
        <v>0</v>
      </c>
      <c r="O277" s="24">
        <f t="shared" si="9"/>
        <v>0</v>
      </c>
      <c r="P277" s="30"/>
      <c r="Q277" s="30"/>
    </row>
    <row r="278" spans="1:17" x14ac:dyDescent="0.3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24">
        <f t="shared" si="8"/>
        <v>0</v>
      </c>
      <c r="O278" s="24">
        <f t="shared" si="9"/>
        <v>0</v>
      </c>
      <c r="P278" s="30"/>
      <c r="Q278" s="30"/>
    </row>
    <row r="279" spans="1:17" x14ac:dyDescent="0.3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24">
        <f t="shared" si="8"/>
        <v>0</v>
      </c>
      <c r="O279" s="24">
        <f t="shared" si="9"/>
        <v>0</v>
      </c>
      <c r="P279" s="30"/>
      <c r="Q279" s="30"/>
    </row>
    <row r="280" spans="1:17" x14ac:dyDescent="0.3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24">
        <f t="shared" si="8"/>
        <v>0</v>
      </c>
      <c r="O280" s="24">
        <f t="shared" si="9"/>
        <v>0</v>
      </c>
      <c r="P280" s="30"/>
      <c r="Q280" s="30"/>
    </row>
    <row r="281" spans="1:17" x14ac:dyDescent="0.3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24">
        <f t="shared" si="8"/>
        <v>0</v>
      </c>
      <c r="O281" s="24">
        <f t="shared" si="9"/>
        <v>0</v>
      </c>
      <c r="P281" s="30"/>
      <c r="Q281" s="30"/>
    </row>
    <row r="282" spans="1:17" x14ac:dyDescent="0.3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24">
        <f t="shared" si="8"/>
        <v>0</v>
      </c>
      <c r="O282" s="24">
        <f t="shared" si="9"/>
        <v>0</v>
      </c>
      <c r="P282" s="30"/>
      <c r="Q282" s="30"/>
    </row>
    <row r="283" spans="1:17" x14ac:dyDescent="0.3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24">
        <f t="shared" si="8"/>
        <v>0</v>
      </c>
      <c r="O283" s="24">
        <f t="shared" si="9"/>
        <v>0</v>
      </c>
      <c r="P283" s="30"/>
      <c r="Q283" s="30"/>
    </row>
    <row r="284" spans="1:17" x14ac:dyDescent="0.3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24">
        <f t="shared" si="8"/>
        <v>0</v>
      </c>
      <c r="O284" s="24">
        <f t="shared" si="9"/>
        <v>0</v>
      </c>
      <c r="P284" s="30"/>
      <c r="Q284" s="30"/>
    </row>
    <row r="285" spans="1:17" x14ac:dyDescent="0.3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24">
        <f t="shared" si="8"/>
        <v>0</v>
      </c>
      <c r="O285" s="24">
        <f t="shared" si="9"/>
        <v>0</v>
      </c>
      <c r="P285" s="30"/>
      <c r="Q285" s="30"/>
    </row>
    <row r="286" spans="1:17" x14ac:dyDescent="0.3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24">
        <f t="shared" si="8"/>
        <v>0</v>
      </c>
      <c r="O286" s="24">
        <f t="shared" si="9"/>
        <v>0</v>
      </c>
      <c r="P286" s="30"/>
      <c r="Q286" s="30"/>
    </row>
    <row r="287" spans="1:17" x14ac:dyDescent="0.3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24">
        <f t="shared" si="8"/>
        <v>0</v>
      </c>
      <c r="O287" s="24">
        <f t="shared" si="9"/>
        <v>0</v>
      </c>
      <c r="P287" s="30"/>
      <c r="Q287" s="30"/>
    </row>
    <row r="288" spans="1:17" x14ac:dyDescent="0.3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24">
        <f t="shared" si="8"/>
        <v>0</v>
      </c>
      <c r="O288" s="24">
        <f t="shared" si="9"/>
        <v>0</v>
      </c>
      <c r="P288" s="30"/>
      <c r="Q288" s="30"/>
    </row>
    <row r="289" spans="1:17" x14ac:dyDescent="0.3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24">
        <f t="shared" si="8"/>
        <v>0</v>
      </c>
      <c r="O289" s="24">
        <f t="shared" si="9"/>
        <v>0</v>
      </c>
      <c r="P289" s="30"/>
      <c r="Q289" s="30"/>
    </row>
    <row r="290" spans="1:17" x14ac:dyDescent="0.3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24">
        <f t="shared" si="8"/>
        <v>0</v>
      </c>
      <c r="O290" s="24">
        <f t="shared" si="9"/>
        <v>0</v>
      </c>
      <c r="P290" s="30"/>
      <c r="Q290" s="30"/>
    </row>
    <row r="291" spans="1:17" x14ac:dyDescent="0.3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24">
        <f t="shared" si="8"/>
        <v>0</v>
      </c>
      <c r="O291" s="24">
        <f t="shared" si="9"/>
        <v>0</v>
      </c>
      <c r="P291" s="30"/>
      <c r="Q291" s="30"/>
    </row>
    <row r="292" spans="1:17" x14ac:dyDescent="0.3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24">
        <f t="shared" si="8"/>
        <v>0</v>
      </c>
      <c r="O292" s="24">
        <f t="shared" si="9"/>
        <v>0</v>
      </c>
      <c r="P292" s="30"/>
      <c r="Q292" s="30"/>
    </row>
    <row r="293" spans="1:17" x14ac:dyDescent="0.3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24">
        <f t="shared" si="8"/>
        <v>0</v>
      </c>
      <c r="O293" s="24">
        <f t="shared" si="9"/>
        <v>0</v>
      </c>
      <c r="P293" s="30"/>
      <c r="Q293" s="30"/>
    </row>
    <row r="294" spans="1:17" x14ac:dyDescent="0.3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24">
        <f t="shared" si="8"/>
        <v>0</v>
      </c>
      <c r="O294" s="24">
        <f t="shared" si="9"/>
        <v>0</v>
      </c>
      <c r="P294" s="30"/>
      <c r="Q294" s="30"/>
    </row>
    <row r="295" spans="1:17" x14ac:dyDescent="0.3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24">
        <f t="shared" si="8"/>
        <v>0</v>
      </c>
      <c r="O295" s="24">
        <f t="shared" si="9"/>
        <v>0</v>
      </c>
      <c r="P295" s="30"/>
      <c r="Q295" s="30"/>
    </row>
    <row r="296" spans="1:17" x14ac:dyDescent="0.3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24">
        <f t="shared" si="8"/>
        <v>0</v>
      </c>
      <c r="O296" s="24">
        <f t="shared" si="9"/>
        <v>0</v>
      </c>
      <c r="P296" s="30"/>
      <c r="Q296" s="30"/>
    </row>
    <row r="297" spans="1:17" x14ac:dyDescent="0.3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24">
        <f t="shared" si="8"/>
        <v>0</v>
      </c>
      <c r="O297" s="24">
        <f t="shared" si="9"/>
        <v>0</v>
      </c>
      <c r="P297" s="30"/>
      <c r="Q297" s="30"/>
    </row>
    <row r="298" spans="1:17" x14ac:dyDescent="0.3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24">
        <f t="shared" si="8"/>
        <v>0</v>
      </c>
      <c r="O298" s="24">
        <f t="shared" si="9"/>
        <v>0</v>
      </c>
      <c r="P298" s="30"/>
      <c r="Q298" s="30"/>
    </row>
    <row r="299" spans="1:17" x14ac:dyDescent="0.3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24">
        <f t="shared" si="8"/>
        <v>0</v>
      </c>
      <c r="O299" s="24">
        <f t="shared" si="9"/>
        <v>0</v>
      </c>
      <c r="P299" s="30"/>
      <c r="Q299" s="30"/>
    </row>
    <row r="300" spans="1:17" x14ac:dyDescent="0.3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24">
        <f t="shared" si="8"/>
        <v>0</v>
      </c>
      <c r="O300" s="24">
        <f t="shared" si="9"/>
        <v>0</v>
      </c>
      <c r="P300" s="30"/>
      <c r="Q300" s="30"/>
    </row>
    <row r="301" spans="1:17" x14ac:dyDescent="0.3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24">
        <f t="shared" si="8"/>
        <v>0</v>
      </c>
      <c r="O301" s="24">
        <f t="shared" si="9"/>
        <v>0</v>
      </c>
      <c r="P301" s="30"/>
      <c r="Q301" s="30"/>
    </row>
    <row r="302" spans="1:17" x14ac:dyDescent="0.3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24">
        <f t="shared" si="8"/>
        <v>0</v>
      </c>
      <c r="O302" s="24">
        <f t="shared" si="9"/>
        <v>0</v>
      </c>
      <c r="P302" s="30"/>
      <c r="Q302" s="30"/>
    </row>
    <row r="303" spans="1:17" x14ac:dyDescent="0.3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24">
        <f t="shared" si="8"/>
        <v>0</v>
      </c>
      <c r="O303" s="24">
        <f t="shared" si="9"/>
        <v>0</v>
      </c>
      <c r="P303" s="30"/>
      <c r="Q303" s="30"/>
    </row>
    <row r="304" spans="1:17" x14ac:dyDescent="0.3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24">
        <f t="shared" si="8"/>
        <v>0</v>
      </c>
      <c r="O304" s="24">
        <f t="shared" si="9"/>
        <v>0</v>
      </c>
      <c r="P304" s="30"/>
      <c r="Q304" s="30"/>
    </row>
    <row r="305" spans="1:17" x14ac:dyDescent="0.3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24">
        <f t="shared" si="8"/>
        <v>0</v>
      </c>
      <c r="O305" s="24">
        <f t="shared" si="9"/>
        <v>0</v>
      </c>
      <c r="P305" s="30"/>
      <c r="Q305" s="30"/>
    </row>
    <row r="306" spans="1:17" x14ac:dyDescent="0.3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24">
        <f t="shared" si="8"/>
        <v>0</v>
      </c>
      <c r="O306" s="24">
        <f t="shared" si="9"/>
        <v>0</v>
      </c>
      <c r="P306" s="30"/>
      <c r="Q306" s="30"/>
    </row>
    <row r="307" spans="1:17" x14ac:dyDescent="0.3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24">
        <f t="shared" si="8"/>
        <v>0</v>
      </c>
      <c r="O307" s="24">
        <f t="shared" si="9"/>
        <v>0</v>
      </c>
      <c r="P307" s="30"/>
      <c r="Q307" s="30"/>
    </row>
    <row r="308" spans="1:17" x14ac:dyDescent="0.3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24">
        <f t="shared" si="8"/>
        <v>0</v>
      </c>
      <c r="O308" s="24">
        <f t="shared" si="9"/>
        <v>0</v>
      </c>
      <c r="P308" s="30"/>
      <c r="Q308" s="30"/>
    </row>
    <row r="309" spans="1:17" x14ac:dyDescent="0.3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24">
        <f t="shared" si="8"/>
        <v>0</v>
      </c>
      <c r="O309" s="24">
        <f t="shared" si="9"/>
        <v>0</v>
      </c>
      <c r="P309" s="30"/>
      <c r="Q309" s="30"/>
    </row>
    <row r="310" spans="1:17" x14ac:dyDescent="0.3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24">
        <f t="shared" si="8"/>
        <v>0</v>
      </c>
      <c r="O310" s="24">
        <f t="shared" si="9"/>
        <v>0</v>
      </c>
      <c r="P310" s="30"/>
      <c r="Q310" s="30"/>
    </row>
    <row r="311" spans="1:17" x14ac:dyDescent="0.3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24">
        <f t="shared" si="8"/>
        <v>0</v>
      </c>
      <c r="O311" s="24">
        <f t="shared" si="9"/>
        <v>0</v>
      </c>
      <c r="P311" s="30"/>
      <c r="Q311" s="30"/>
    </row>
    <row r="312" spans="1:17" x14ac:dyDescent="0.3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24">
        <f t="shared" si="8"/>
        <v>0</v>
      </c>
      <c r="O312" s="24">
        <f t="shared" si="9"/>
        <v>0</v>
      </c>
      <c r="P312" s="30"/>
      <c r="Q312" s="30"/>
    </row>
    <row r="313" spans="1:17" x14ac:dyDescent="0.3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24">
        <f t="shared" si="8"/>
        <v>0</v>
      </c>
      <c r="O313" s="24">
        <f t="shared" si="9"/>
        <v>0</v>
      </c>
      <c r="P313" s="30"/>
      <c r="Q313" s="30"/>
    </row>
    <row r="314" spans="1:17" x14ac:dyDescent="0.3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24">
        <f t="shared" si="8"/>
        <v>0</v>
      </c>
      <c r="O314" s="24">
        <f t="shared" si="9"/>
        <v>0</v>
      </c>
      <c r="P314" s="30"/>
      <c r="Q314" s="30"/>
    </row>
    <row r="315" spans="1:17" x14ac:dyDescent="0.3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24">
        <f t="shared" si="8"/>
        <v>0</v>
      </c>
      <c r="O315" s="24">
        <f t="shared" si="9"/>
        <v>0</v>
      </c>
      <c r="P315" s="30"/>
      <c r="Q315" s="30"/>
    </row>
    <row r="316" spans="1:17" x14ac:dyDescent="0.3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24">
        <f t="shared" si="8"/>
        <v>0</v>
      </c>
      <c r="O316" s="24">
        <f t="shared" si="9"/>
        <v>0</v>
      </c>
      <c r="P316" s="30"/>
      <c r="Q316" s="30"/>
    </row>
    <row r="317" spans="1:17" x14ac:dyDescent="0.3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24">
        <f t="shared" si="8"/>
        <v>0</v>
      </c>
      <c r="O317" s="24">
        <f t="shared" si="9"/>
        <v>0</v>
      </c>
      <c r="P317" s="30"/>
      <c r="Q317" s="30"/>
    </row>
    <row r="318" spans="1:17" x14ac:dyDescent="0.3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24">
        <f t="shared" si="8"/>
        <v>0</v>
      </c>
      <c r="O318" s="24">
        <f t="shared" si="9"/>
        <v>0</v>
      </c>
      <c r="P318" s="30"/>
      <c r="Q318" s="30"/>
    </row>
    <row r="319" spans="1:17" x14ac:dyDescent="0.3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24">
        <f t="shared" si="8"/>
        <v>0</v>
      </c>
      <c r="O319" s="24">
        <f t="shared" si="9"/>
        <v>0</v>
      </c>
      <c r="P319" s="30"/>
      <c r="Q319" s="30"/>
    </row>
    <row r="320" spans="1:17" x14ac:dyDescent="0.3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24">
        <f t="shared" si="8"/>
        <v>0</v>
      </c>
      <c r="O320" s="24">
        <f t="shared" si="9"/>
        <v>0</v>
      </c>
      <c r="P320" s="30"/>
      <c r="Q320" s="30"/>
    </row>
    <row r="321" spans="1:17" x14ac:dyDescent="0.3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24">
        <f t="shared" si="8"/>
        <v>0</v>
      </c>
      <c r="O321" s="24">
        <f t="shared" si="9"/>
        <v>0</v>
      </c>
      <c r="P321" s="30"/>
      <c r="Q321" s="30"/>
    </row>
    <row r="322" spans="1:17" x14ac:dyDescent="0.3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24">
        <f t="shared" si="8"/>
        <v>0</v>
      </c>
      <c r="O322" s="24">
        <f t="shared" si="9"/>
        <v>0</v>
      </c>
      <c r="P322" s="30"/>
      <c r="Q322" s="30"/>
    </row>
    <row r="323" spans="1:17" x14ac:dyDescent="0.3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24">
        <f t="shared" ref="N323:N386" si="10">M323*(L323+K323+J323+I323+H323)</f>
        <v>0</v>
      </c>
      <c r="O323" s="24">
        <f t="shared" ref="O323:O386" si="11">(N323*15%)+N323</f>
        <v>0</v>
      </c>
      <c r="P323" s="30"/>
      <c r="Q323" s="30"/>
    </row>
    <row r="324" spans="1:17" x14ac:dyDescent="0.3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24">
        <f t="shared" si="10"/>
        <v>0</v>
      </c>
      <c r="O324" s="24">
        <f t="shared" si="11"/>
        <v>0</v>
      </c>
      <c r="P324" s="30"/>
      <c r="Q324" s="30"/>
    </row>
    <row r="325" spans="1:17" x14ac:dyDescent="0.3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24">
        <f t="shared" si="10"/>
        <v>0</v>
      </c>
      <c r="O325" s="24">
        <f t="shared" si="11"/>
        <v>0</v>
      </c>
      <c r="P325" s="30"/>
      <c r="Q325" s="30"/>
    </row>
    <row r="326" spans="1:17" x14ac:dyDescent="0.3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24">
        <f t="shared" si="10"/>
        <v>0</v>
      </c>
      <c r="O326" s="24">
        <f t="shared" si="11"/>
        <v>0</v>
      </c>
      <c r="P326" s="30"/>
      <c r="Q326" s="30"/>
    </row>
    <row r="327" spans="1:17" x14ac:dyDescent="0.3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24">
        <f t="shared" si="10"/>
        <v>0</v>
      </c>
      <c r="O327" s="24">
        <f t="shared" si="11"/>
        <v>0</v>
      </c>
      <c r="P327" s="30"/>
      <c r="Q327" s="30"/>
    </row>
    <row r="328" spans="1:17" x14ac:dyDescent="0.3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24">
        <f t="shared" si="10"/>
        <v>0</v>
      </c>
      <c r="O328" s="24">
        <f t="shared" si="11"/>
        <v>0</v>
      </c>
      <c r="P328" s="30"/>
      <c r="Q328" s="30"/>
    </row>
    <row r="329" spans="1:17" x14ac:dyDescent="0.3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24">
        <f t="shared" si="10"/>
        <v>0</v>
      </c>
      <c r="O329" s="24">
        <f t="shared" si="11"/>
        <v>0</v>
      </c>
      <c r="P329" s="30"/>
      <c r="Q329" s="30"/>
    </row>
    <row r="330" spans="1:17" x14ac:dyDescent="0.3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24">
        <f t="shared" si="10"/>
        <v>0</v>
      </c>
      <c r="O330" s="24">
        <f t="shared" si="11"/>
        <v>0</v>
      </c>
      <c r="P330" s="30"/>
      <c r="Q330" s="30"/>
    </row>
    <row r="331" spans="1:17" x14ac:dyDescent="0.3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24">
        <f t="shared" si="10"/>
        <v>0</v>
      </c>
      <c r="O331" s="24">
        <f t="shared" si="11"/>
        <v>0</v>
      </c>
      <c r="P331" s="30"/>
      <c r="Q331" s="30"/>
    </row>
    <row r="332" spans="1:17" x14ac:dyDescent="0.3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24">
        <f t="shared" si="10"/>
        <v>0</v>
      </c>
      <c r="O332" s="24">
        <f t="shared" si="11"/>
        <v>0</v>
      </c>
      <c r="P332" s="30"/>
      <c r="Q332" s="30"/>
    </row>
    <row r="333" spans="1:17" x14ac:dyDescent="0.3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24">
        <f t="shared" si="10"/>
        <v>0</v>
      </c>
      <c r="O333" s="24">
        <f t="shared" si="11"/>
        <v>0</v>
      </c>
      <c r="P333" s="30"/>
      <c r="Q333" s="30"/>
    </row>
    <row r="334" spans="1:17" x14ac:dyDescent="0.3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24">
        <f t="shared" si="10"/>
        <v>0</v>
      </c>
      <c r="O334" s="24">
        <f t="shared" si="11"/>
        <v>0</v>
      </c>
      <c r="P334" s="30"/>
      <c r="Q334" s="30"/>
    </row>
    <row r="335" spans="1:17" x14ac:dyDescent="0.3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24">
        <f t="shared" si="10"/>
        <v>0</v>
      </c>
      <c r="O335" s="24">
        <f t="shared" si="11"/>
        <v>0</v>
      </c>
      <c r="P335" s="30"/>
      <c r="Q335" s="30"/>
    </row>
    <row r="336" spans="1:17" x14ac:dyDescent="0.3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24">
        <f t="shared" si="10"/>
        <v>0</v>
      </c>
      <c r="O336" s="24">
        <f t="shared" si="11"/>
        <v>0</v>
      </c>
      <c r="P336" s="30"/>
      <c r="Q336" s="30"/>
    </row>
    <row r="337" spans="1:17" x14ac:dyDescent="0.3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24">
        <f t="shared" si="10"/>
        <v>0</v>
      </c>
      <c r="O337" s="24">
        <f t="shared" si="11"/>
        <v>0</v>
      </c>
      <c r="P337" s="30"/>
      <c r="Q337" s="30"/>
    </row>
    <row r="338" spans="1:17" x14ac:dyDescent="0.3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24">
        <f t="shared" si="10"/>
        <v>0</v>
      </c>
      <c r="O338" s="24">
        <f t="shared" si="11"/>
        <v>0</v>
      </c>
      <c r="P338" s="30"/>
      <c r="Q338" s="30"/>
    </row>
    <row r="339" spans="1:17" x14ac:dyDescent="0.3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24">
        <f t="shared" si="10"/>
        <v>0</v>
      </c>
      <c r="O339" s="24">
        <f t="shared" si="11"/>
        <v>0</v>
      </c>
      <c r="P339" s="30"/>
      <c r="Q339" s="30"/>
    </row>
    <row r="340" spans="1:17" x14ac:dyDescent="0.3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24">
        <f t="shared" si="10"/>
        <v>0</v>
      </c>
      <c r="O340" s="24">
        <f t="shared" si="11"/>
        <v>0</v>
      </c>
      <c r="P340" s="30"/>
      <c r="Q340" s="30"/>
    </row>
    <row r="341" spans="1:17" x14ac:dyDescent="0.3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24">
        <f t="shared" si="10"/>
        <v>0</v>
      </c>
      <c r="O341" s="24">
        <f t="shared" si="11"/>
        <v>0</v>
      </c>
      <c r="P341" s="30"/>
      <c r="Q341" s="30"/>
    </row>
    <row r="342" spans="1:17" x14ac:dyDescent="0.3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24">
        <f t="shared" si="10"/>
        <v>0</v>
      </c>
      <c r="O342" s="24">
        <f t="shared" si="11"/>
        <v>0</v>
      </c>
      <c r="P342" s="30"/>
      <c r="Q342" s="30"/>
    </row>
    <row r="343" spans="1:17" x14ac:dyDescent="0.3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24">
        <f t="shared" si="10"/>
        <v>0</v>
      </c>
      <c r="O343" s="24">
        <f t="shared" si="11"/>
        <v>0</v>
      </c>
      <c r="P343" s="30"/>
      <c r="Q343" s="30"/>
    </row>
    <row r="344" spans="1:17" x14ac:dyDescent="0.3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24">
        <f t="shared" si="10"/>
        <v>0</v>
      </c>
      <c r="O344" s="24">
        <f t="shared" si="11"/>
        <v>0</v>
      </c>
      <c r="P344" s="30"/>
      <c r="Q344" s="30"/>
    </row>
    <row r="345" spans="1:17" x14ac:dyDescent="0.3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24">
        <f t="shared" si="10"/>
        <v>0</v>
      </c>
      <c r="O345" s="24">
        <f t="shared" si="11"/>
        <v>0</v>
      </c>
      <c r="P345" s="30"/>
      <c r="Q345" s="30"/>
    </row>
    <row r="346" spans="1:17" x14ac:dyDescent="0.3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24">
        <f t="shared" si="10"/>
        <v>0</v>
      </c>
      <c r="O346" s="24">
        <f t="shared" si="11"/>
        <v>0</v>
      </c>
      <c r="P346" s="30"/>
      <c r="Q346" s="30"/>
    </row>
    <row r="347" spans="1:17" x14ac:dyDescent="0.3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24">
        <f t="shared" si="10"/>
        <v>0</v>
      </c>
      <c r="O347" s="24">
        <f t="shared" si="11"/>
        <v>0</v>
      </c>
      <c r="P347" s="30"/>
      <c r="Q347" s="30"/>
    </row>
    <row r="348" spans="1:17" x14ac:dyDescent="0.3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24">
        <f t="shared" si="10"/>
        <v>0</v>
      </c>
      <c r="O348" s="24">
        <f t="shared" si="11"/>
        <v>0</v>
      </c>
      <c r="P348" s="30"/>
      <c r="Q348" s="30"/>
    </row>
    <row r="349" spans="1:17" x14ac:dyDescent="0.3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24">
        <f t="shared" si="10"/>
        <v>0</v>
      </c>
      <c r="O349" s="24">
        <f t="shared" si="11"/>
        <v>0</v>
      </c>
      <c r="P349" s="30"/>
      <c r="Q349" s="30"/>
    </row>
    <row r="350" spans="1:17" x14ac:dyDescent="0.3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24">
        <f t="shared" si="10"/>
        <v>0</v>
      </c>
      <c r="O350" s="24">
        <f t="shared" si="11"/>
        <v>0</v>
      </c>
      <c r="P350" s="30"/>
      <c r="Q350" s="30"/>
    </row>
    <row r="351" spans="1:17" x14ac:dyDescent="0.3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24">
        <f t="shared" si="10"/>
        <v>0</v>
      </c>
      <c r="O351" s="24">
        <f t="shared" si="11"/>
        <v>0</v>
      </c>
      <c r="P351" s="30"/>
      <c r="Q351" s="30"/>
    </row>
    <row r="352" spans="1:17" x14ac:dyDescent="0.3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24">
        <f t="shared" si="10"/>
        <v>0</v>
      </c>
      <c r="O352" s="24">
        <f t="shared" si="11"/>
        <v>0</v>
      </c>
      <c r="P352" s="30"/>
      <c r="Q352" s="30"/>
    </row>
    <row r="353" spans="1:17" x14ac:dyDescent="0.3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24">
        <f t="shared" si="10"/>
        <v>0</v>
      </c>
      <c r="O353" s="24">
        <f t="shared" si="11"/>
        <v>0</v>
      </c>
      <c r="P353" s="30"/>
      <c r="Q353" s="30"/>
    </row>
    <row r="354" spans="1:17" x14ac:dyDescent="0.3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24">
        <f t="shared" si="10"/>
        <v>0</v>
      </c>
      <c r="O354" s="24">
        <f t="shared" si="11"/>
        <v>0</v>
      </c>
      <c r="P354" s="30"/>
      <c r="Q354" s="30"/>
    </row>
    <row r="355" spans="1:17" x14ac:dyDescent="0.3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24">
        <f t="shared" si="10"/>
        <v>0</v>
      </c>
      <c r="O355" s="24">
        <f t="shared" si="11"/>
        <v>0</v>
      </c>
      <c r="P355" s="30"/>
      <c r="Q355" s="30"/>
    </row>
    <row r="356" spans="1:17" x14ac:dyDescent="0.3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24">
        <f t="shared" si="10"/>
        <v>0</v>
      </c>
      <c r="O356" s="24">
        <f t="shared" si="11"/>
        <v>0</v>
      </c>
      <c r="P356" s="30"/>
      <c r="Q356" s="30"/>
    </row>
    <row r="357" spans="1:17" x14ac:dyDescent="0.3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24">
        <f t="shared" si="10"/>
        <v>0</v>
      </c>
      <c r="O357" s="24">
        <f t="shared" si="11"/>
        <v>0</v>
      </c>
      <c r="P357" s="30"/>
      <c r="Q357" s="30"/>
    </row>
    <row r="358" spans="1:17" x14ac:dyDescent="0.3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24">
        <f t="shared" si="10"/>
        <v>0</v>
      </c>
      <c r="O358" s="24">
        <f t="shared" si="11"/>
        <v>0</v>
      </c>
      <c r="P358" s="30"/>
      <c r="Q358" s="30"/>
    </row>
    <row r="359" spans="1:17" x14ac:dyDescent="0.3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24">
        <f t="shared" si="10"/>
        <v>0</v>
      </c>
      <c r="O359" s="24">
        <f t="shared" si="11"/>
        <v>0</v>
      </c>
      <c r="P359" s="30"/>
      <c r="Q359" s="30"/>
    </row>
    <row r="360" spans="1:17" x14ac:dyDescent="0.3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24">
        <f t="shared" si="10"/>
        <v>0</v>
      </c>
      <c r="O360" s="24">
        <f t="shared" si="11"/>
        <v>0</v>
      </c>
      <c r="P360" s="30"/>
      <c r="Q360" s="30"/>
    </row>
    <row r="361" spans="1:17" x14ac:dyDescent="0.3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24">
        <f t="shared" si="10"/>
        <v>0</v>
      </c>
      <c r="O361" s="24">
        <f t="shared" si="11"/>
        <v>0</v>
      </c>
      <c r="P361" s="30"/>
      <c r="Q361" s="30"/>
    </row>
    <row r="362" spans="1:17" x14ac:dyDescent="0.3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24">
        <f t="shared" si="10"/>
        <v>0</v>
      </c>
      <c r="O362" s="24">
        <f t="shared" si="11"/>
        <v>0</v>
      </c>
      <c r="P362" s="30"/>
      <c r="Q362" s="30"/>
    </row>
    <row r="363" spans="1:17" x14ac:dyDescent="0.3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24">
        <f t="shared" si="10"/>
        <v>0</v>
      </c>
      <c r="O363" s="24">
        <f t="shared" si="11"/>
        <v>0</v>
      </c>
      <c r="P363" s="30"/>
      <c r="Q363" s="30"/>
    </row>
    <row r="364" spans="1:17" x14ac:dyDescent="0.3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24">
        <f t="shared" si="10"/>
        <v>0</v>
      </c>
      <c r="O364" s="24">
        <f t="shared" si="11"/>
        <v>0</v>
      </c>
      <c r="P364" s="30"/>
      <c r="Q364" s="30"/>
    </row>
    <row r="365" spans="1:17" x14ac:dyDescent="0.3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24">
        <f t="shared" si="10"/>
        <v>0</v>
      </c>
      <c r="O365" s="24">
        <f t="shared" si="11"/>
        <v>0</v>
      </c>
      <c r="P365" s="30"/>
      <c r="Q365" s="30"/>
    </row>
    <row r="366" spans="1:17" x14ac:dyDescent="0.3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24">
        <f t="shared" si="10"/>
        <v>0</v>
      </c>
      <c r="O366" s="24">
        <f t="shared" si="11"/>
        <v>0</v>
      </c>
      <c r="P366" s="30"/>
      <c r="Q366" s="30"/>
    </row>
    <row r="367" spans="1:17" x14ac:dyDescent="0.3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24">
        <f t="shared" si="10"/>
        <v>0</v>
      </c>
      <c r="O367" s="24">
        <f t="shared" si="11"/>
        <v>0</v>
      </c>
      <c r="P367" s="30"/>
      <c r="Q367" s="30"/>
    </row>
    <row r="368" spans="1:17" x14ac:dyDescent="0.3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24">
        <f t="shared" si="10"/>
        <v>0</v>
      </c>
      <c r="O368" s="24">
        <f t="shared" si="11"/>
        <v>0</v>
      </c>
      <c r="P368" s="30"/>
      <c r="Q368" s="30"/>
    </row>
    <row r="369" spans="1:17" x14ac:dyDescent="0.3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24">
        <f t="shared" si="10"/>
        <v>0</v>
      </c>
      <c r="O369" s="24">
        <f t="shared" si="11"/>
        <v>0</v>
      </c>
      <c r="P369" s="30"/>
      <c r="Q369" s="30"/>
    </row>
    <row r="370" spans="1:17" x14ac:dyDescent="0.3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24">
        <f t="shared" si="10"/>
        <v>0</v>
      </c>
      <c r="O370" s="24">
        <f t="shared" si="11"/>
        <v>0</v>
      </c>
      <c r="P370" s="30"/>
      <c r="Q370" s="30"/>
    </row>
    <row r="371" spans="1:17" x14ac:dyDescent="0.3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24">
        <f t="shared" si="10"/>
        <v>0</v>
      </c>
      <c r="O371" s="24">
        <f t="shared" si="11"/>
        <v>0</v>
      </c>
      <c r="P371" s="30"/>
      <c r="Q371" s="30"/>
    </row>
    <row r="372" spans="1:17" x14ac:dyDescent="0.3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24">
        <f t="shared" si="10"/>
        <v>0</v>
      </c>
      <c r="O372" s="24">
        <f t="shared" si="11"/>
        <v>0</v>
      </c>
      <c r="P372" s="30"/>
      <c r="Q372" s="30"/>
    </row>
    <row r="373" spans="1:17" x14ac:dyDescent="0.3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24">
        <f t="shared" si="10"/>
        <v>0</v>
      </c>
      <c r="O373" s="24">
        <f t="shared" si="11"/>
        <v>0</v>
      </c>
      <c r="P373" s="30"/>
      <c r="Q373" s="30"/>
    </row>
    <row r="374" spans="1:17" x14ac:dyDescent="0.3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24">
        <f t="shared" si="10"/>
        <v>0</v>
      </c>
      <c r="O374" s="24">
        <f t="shared" si="11"/>
        <v>0</v>
      </c>
      <c r="P374" s="30"/>
      <c r="Q374" s="30"/>
    </row>
    <row r="375" spans="1:17" x14ac:dyDescent="0.3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24">
        <f t="shared" si="10"/>
        <v>0</v>
      </c>
      <c r="O375" s="24">
        <f t="shared" si="11"/>
        <v>0</v>
      </c>
      <c r="P375" s="30"/>
      <c r="Q375" s="30"/>
    </row>
    <row r="376" spans="1:17" x14ac:dyDescent="0.3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24">
        <f t="shared" si="10"/>
        <v>0</v>
      </c>
      <c r="O376" s="24">
        <f t="shared" si="11"/>
        <v>0</v>
      </c>
      <c r="P376" s="30"/>
      <c r="Q376" s="30"/>
    </row>
    <row r="377" spans="1:17" x14ac:dyDescent="0.3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24">
        <f t="shared" si="10"/>
        <v>0</v>
      </c>
      <c r="O377" s="24">
        <f t="shared" si="11"/>
        <v>0</v>
      </c>
      <c r="P377" s="30"/>
      <c r="Q377" s="30"/>
    </row>
    <row r="378" spans="1:17" x14ac:dyDescent="0.3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24">
        <f t="shared" si="10"/>
        <v>0</v>
      </c>
      <c r="O378" s="24">
        <f t="shared" si="11"/>
        <v>0</v>
      </c>
      <c r="P378" s="30"/>
      <c r="Q378" s="30"/>
    </row>
    <row r="379" spans="1:17" x14ac:dyDescent="0.3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24">
        <f t="shared" si="10"/>
        <v>0</v>
      </c>
      <c r="O379" s="24">
        <f t="shared" si="11"/>
        <v>0</v>
      </c>
      <c r="P379" s="30"/>
      <c r="Q379" s="30"/>
    </row>
    <row r="380" spans="1:17" x14ac:dyDescent="0.3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24">
        <f t="shared" si="10"/>
        <v>0</v>
      </c>
      <c r="O380" s="24">
        <f t="shared" si="11"/>
        <v>0</v>
      </c>
      <c r="P380" s="30"/>
      <c r="Q380" s="30"/>
    </row>
    <row r="381" spans="1:17" x14ac:dyDescent="0.3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24">
        <f t="shared" si="10"/>
        <v>0</v>
      </c>
      <c r="O381" s="24">
        <f t="shared" si="11"/>
        <v>0</v>
      </c>
      <c r="P381" s="30"/>
      <c r="Q381" s="30"/>
    </row>
    <row r="382" spans="1:17" x14ac:dyDescent="0.3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24">
        <f t="shared" si="10"/>
        <v>0</v>
      </c>
      <c r="O382" s="24">
        <f t="shared" si="11"/>
        <v>0</v>
      </c>
      <c r="P382" s="30"/>
      <c r="Q382" s="30"/>
    </row>
    <row r="383" spans="1:17" x14ac:dyDescent="0.3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24">
        <f t="shared" si="10"/>
        <v>0</v>
      </c>
      <c r="O383" s="24">
        <f t="shared" si="11"/>
        <v>0</v>
      </c>
      <c r="P383" s="30"/>
      <c r="Q383" s="30"/>
    </row>
    <row r="384" spans="1:17" x14ac:dyDescent="0.3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24">
        <f t="shared" si="10"/>
        <v>0</v>
      </c>
      <c r="O384" s="24">
        <f t="shared" si="11"/>
        <v>0</v>
      </c>
      <c r="P384" s="30"/>
      <c r="Q384" s="30"/>
    </row>
    <row r="385" spans="1:17" x14ac:dyDescent="0.3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24">
        <f t="shared" si="10"/>
        <v>0</v>
      </c>
      <c r="O385" s="24">
        <f t="shared" si="11"/>
        <v>0</v>
      </c>
      <c r="P385" s="30"/>
      <c r="Q385" s="30"/>
    </row>
    <row r="386" spans="1:17" x14ac:dyDescent="0.3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24">
        <f t="shared" si="10"/>
        <v>0</v>
      </c>
      <c r="O386" s="24">
        <f t="shared" si="11"/>
        <v>0</v>
      </c>
      <c r="P386" s="30"/>
      <c r="Q386" s="30"/>
    </row>
    <row r="387" spans="1:17" x14ac:dyDescent="0.3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24">
        <f t="shared" ref="N387:N410" si="12">M387*(L387+K387+J387+I387+H387)</f>
        <v>0</v>
      </c>
      <c r="O387" s="24">
        <f t="shared" ref="O387:O450" si="13">(N387*15%)+N387</f>
        <v>0</v>
      </c>
      <c r="P387" s="30"/>
      <c r="Q387" s="30"/>
    </row>
    <row r="388" spans="1:17" x14ac:dyDescent="0.3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24">
        <f t="shared" si="12"/>
        <v>0</v>
      </c>
      <c r="O388" s="24">
        <f t="shared" si="13"/>
        <v>0</v>
      </c>
      <c r="P388" s="30"/>
      <c r="Q388" s="30"/>
    </row>
    <row r="389" spans="1:17" x14ac:dyDescent="0.3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24">
        <f t="shared" si="12"/>
        <v>0</v>
      </c>
      <c r="O389" s="24">
        <f t="shared" si="13"/>
        <v>0</v>
      </c>
      <c r="P389" s="30"/>
      <c r="Q389" s="30"/>
    </row>
    <row r="390" spans="1:17" x14ac:dyDescent="0.3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24">
        <f t="shared" si="12"/>
        <v>0</v>
      </c>
      <c r="O390" s="24">
        <f t="shared" si="13"/>
        <v>0</v>
      </c>
      <c r="P390" s="30"/>
      <c r="Q390" s="30"/>
    </row>
    <row r="391" spans="1:17" x14ac:dyDescent="0.3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24">
        <f t="shared" si="12"/>
        <v>0</v>
      </c>
      <c r="O391" s="24">
        <f t="shared" si="13"/>
        <v>0</v>
      </c>
      <c r="P391" s="30"/>
      <c r="Q391" s="30"/>
    </row>
    <row r="392" spans="1:17" x14ac:dyDescent="0.3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24">
        <f t="shared" si="12"/>
        <v>0</v>
      </c>
      <c r="O392" s="24">
        <f t="shared" si="13"/>
        <v>0</v>
      </c>
      <c r="P392" s="30"/>
      <c r="Q392" s="30"/>
    </row>
    <row r="393" spans="1:17" x14ac:dyDescent="0.3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24">
        <f t="shared" si="12"/>
        <v>0</v>
      </c>
      <c r="O393" s="24">
        <f t="shared" si="13"/>
        <v>0</v>
      </c>
      <c r="P393" s="30"/>
      <c r="Q393" s="30"/>
    </row>
    <row r="394" spans="1:17" x14ac:dyDescent="0.3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24">
        <f t="shared" si="12"/>
        <v>0</v>
      </c>
      <c r="O394" s="24">
        <f t="shared" si="13"/>
        <v>0</v>
      </c>
      <c r="P394" s="30"/>
      <c r="Q394" s="30"/>
    </row>
    <row r="395" spans="1:17" x14ac:dyDescent="0.3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24">
        <f t="shared" si="12"/>
        <v>0</v>
      </c>
      <c r="O395" s="24">
        <f t="shared" si="13"/>
        <v>0</v>
      </c>
      <c r="P395" s="30"/>
      <c r="Q395" s="30"/>
    </row>
    <row r="396" spans="1:17" x14ac:dyDescent="0.3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24">
        <f t="shared" si="12"/>
        <v>0</v>
      </c>
      <c r="O396" s="24">
        <f t="shared" si="13"/>
        <v>0</v>
      </c>
      <c r="P396" s="30"/>
      <c r="Q396" s="30"/>
    </row>
    <row r="397" spans="1:17" x14ac:dyDescent="0.3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24">
        <f t="shared" si="12"/>
        <v>0</v>
      </c>
      <c r="O397" s="24">
        <f t="shared" si="13"/>
        <v>0</v>
      </c>
      <c r="P397" s="30"/>
      <c r="Q397" s="30"/>
    </row>
    <row r="398" spans="1:17" x14ac:dyDescent="0.3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24">
        <f t="shared" si="12"/>
        <v>0</v>
      </c>
      <c r="O398" s="24">
        <f t="shared" si="13"/>
        <v>0</v>
      </c>
      <c r="P398" s="30"/>
      <c r="Q398" s="30"/>
    </row>
    <row r="399" spans="1:17" x14ac:dyDescent="0.3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24">
        <f t="shared" si="12"/>
        <v>0</v>
      </c>
      <c r="O399" s="24">
        <f t="shared" si="13"/>
        <v>0</v>
      </c>
      <c r="P399" s="30"/>
      <c r="Q399" s="30"/>
    </row>
    <row r="400" spans="1:17" x14ac:dyDescent="0.3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24">
        <f t="shared" si="12"/>
        <v>0</v>
      </c>
      <c r="O400" s="24">
        <f t="shared" si="13"/>
        <v>0</v>
      </c>
      <c r="P400" s="30"/>
      <c r="Q400" s="30"/>
    </row>
    <row r="401" spans="1:17" x14ac:dyDescent="0.3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24">
        <f t="shared" si="12"/>
        <v>0</v>
      </c>
      <c r="O401" s="24">
        <f t="shared" si="13"/>
        <v>0</v>
      </c>
      <c r="P401" s="30"/>
      <c r="Q401" s="30"/>
    </row>
    <row r="402" spans="1:17" x14ac:dyDescent="0.3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24">
        <f t="shared" si="12"/>
        <v>0</v>
      </c>
      <c r="O402" s="24">
        <f t="shared" si="13"/>
        <v>0</v>
      </c>
      <c r="P402" s="30"/>
      <c r="Q402" s="30"/>
    </row>
    <row r="403" spans="1:17" x14ac:dyDescent="0.3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24">
        <f t="shared" si="12"/>
        <v>0</v>
      </c>
      <c r="O403" s="24">
        <f t="shared" si="13"/>
        <v>0</v>
      </c>
      <c r="P403" s="30"/>
      <c r="Q403" s="30"/>
    </row>
    <row r="404" spans="1:17" x14ac:dyDescent="0.3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24">
        <f t="shared" si="12"/>
        <v>0</v>
      </c>
      <c r="O404" s="24">
        <f t="shared" si="13"/>
        <v>0</v>
      </c>
      <c r="P404" s="30"/>
      <c r="Q404" s="30"/>
    </row>
    <row r="405" spans="1:17" x14ac:dyDescent="0.3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24">
        <f t="shared" si="12"/>
        <v>0</v>
      </c>
      <c r="O405" s="24">
        <f t="shared" si="13"/>
        <v>0</v>
      </c>
      <c r="P405" s="30"/>
      <c r="Q405" s="30"/>
    </row>
    <row r="406" spans="1:17" x14ac:dyDescent="0.3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24">
        <f t="shared" si="12"/>
        <v>0</v>
      </c>
      <c r="O406" s="24">
        <f t="shared" si="13"/>
        <v>0</v>
      </c>
      <c r="P406" s="30"/>
      <c r="Q406" s="30"/>
    </row>
    <row r="407" spans="1:17" x14ac:dyDescent="0.3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24">
        <f t="shared" si="12"/>
        <v>0</v>
      </c>
      <c r="O407" s="24">
        <f t="shared" si="13"/>
        <v>0</v>
      </c>
      <c r="P407" s="30"/>
      <c r="Q407" s="30"/>
    </row>
    <row r="408" spans="1:17" x14ac:dyDescent="0.3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24">
        <f t="shared" si="12"/>
        <v>0</v>
      </c>
      <c r="O408" s="24">
        <f t="shared" si="13"/>
        <v>0</v>
      </c>
      <c r="P408" s="30"/>
      <c r="Q408" s="30"/>
    </row>
    <row r="409" spans="1:17" x14ac:dyDescent="0.3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24">
        <f t="shared" si="12"/>
        <v>0</v>
      </c>
      <c r="O409" s="24">
        <f t="shared" si="13"/>
        <v>0</v>
      </c>
      <c r="P409" s="30"/>
      <c r="Q409" s="30"/>
    </row>
    <row r="410" spans="1:17" x14ac:dyDescent="0.3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24">
        <f t="shared" si="12"/>
        <v>0</v>
      </c>
      <c r="O410" s="24">
        <f t="shared" si="13"/>
        <v>0</v>
      </c>
      <c r="P410" s="30"/>
      <c r="Q410" s="30"/>
    </row>
    <row r="411" spans="1:17" x14ac:dyDescent="0.3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24">
        <f t="shared" ref="N411:N474" si="14">M411*(L411+K411+J411+I411+H411)</f>
        <v>0</v>
      </c>
      <c r="O411" s="24">
        <f t="shared" si="13"/>
        <v>0</v>
      </c>
      <c r="P411" s="30"/>
      <c r="Q411" s="30"/>
    </row>
    <row r="412" spans="1:17" x14ac:dyDescent="0.3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24">
        <f t="shared" si="14"/>
        <v>0</v>
      </c>
      <c r="O412" s="24">
        <f t="shared" si="13"/>
        <v>0</v>
      </c>
      <c r="P412" s="30"/>
      <c r="Q412" s="30"/>
    </row>
    <row r="413" spans="1:17" x14ac:dyDescent="0.3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24">
        <f t="shared" si="14"/>
        <v>0</v>
      </c>
      <c r="O413" s="24">
        <f t="shared" si="13"/>
        <v>0</v>
      </c>
      <c r="P413" s="30"/>
      <c r="Q413" s="30"/>
    </row>
    <row r="414" spans="1:17" x14ac:dyDescent="0.3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24">
        <f t="shared" si="14"/>
        <v>0</v>
      </c>
      <c r="O414" s="24">
        <f t="shared" si="13"/>
        <v>0</v>
      </c>
      <c r="P414" s="30"/>
      <c r="Q414" s="30"/>
    </row>
    <row r="415" spans="1:17" x14ac:dyDescent="0.3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24">
        <f t="shared" si="14"/>
        <v>0</v>
      </c>
      <c r="O415" s="24">
        <f t="shared" si="13"/>
        <v>0</v>
      </c>
      <c r="P415" s="30"/>
      <c r="Q415" s="30"/>
    </row>
    <row r="416" spans="1:17" x14ac:dyDescent="0.3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24">
        <f t="shared" si="14"/>
        <v>0</v>
      </c>
      <c r="O416" s="24">
        <f t="shared" si="13"/>
        <v>0</v>
      </c>
      <c r="P416" s="30"/>
      <c r="Q416" s="30"/>
    </row>
    <row r="417" spans="1:17" x14ac:dyDescent="0.3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24">
        <f t="shared" si="14"/>
        <v>0</v>
      </c>
      <c r="O417" s="24">
        <f t="shared" si="13"/>
        <v>0</v>
      </c>
      <c r="P417" s="30"/>
      <c r="Q417" s="30"/>
    </row>
    <row r="418" spans="1:17" x14ac:dyDescent="0.3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24">
        <f t="shared" si="14"/>
        <v>0</v>
      </c>
      <c r="O418" s="24">
        <f t="shared" si="13"/>
        <v>0</v>
      </c>
      <c r="P418" s="30"/>
      <c r="Q418" s="30"/>
    </row>
    <row r="419" spans="1:17" x14ac:dyDescent="0.3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24">
        <f t="shared" si="14"/>
        <v>0</v>
      </c>
      <c r="O419" s="24">
        <f t="shared" si="13"/>
        <v>0</v>
      </c>
      <c r="P419" s="30"/>
      <c r="Q419" s="30"/>
    </row>
    <row r="420" spans="1:17" x14ac:dyDescent="0.3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24">
        <f t="shared" si="14"/>
        <v>0</v>
      </c>
      <c r="O420" s="24">
        <f t="shared" si="13"/>
        <v>0</v>
      </c>
      <c r="P420" s="30"/>
      <c r="Q420" s="30"/>
    </row>
    <row r="421" spans="1:17" x14ac:dyDescent="0.3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24">
        <f t="shared" si="14"/>
        <v>0</v>
      </c>
      <c r="O421" s="24">
        <f t="shared" si="13"/>
        <v>0</v>
      </c>
      <c r="P421" s="30"/>
      <c r="Q421" s="30"/>
    </row>
    <row r="422" spans="1:17" x14ac:dyDescent="0.3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24">
        <f t="shared" si="14"/>
        <v>0</v>
      </c>
      <c r="O422" s="24">
        <f t="shared" si="13"/>
        <v>0</v>
      </c>
      <c r="P422" s="30"/>
      <c r="Q422" s="30"/>
    </row>
    <row r="423" spans="1:17" x14ac:dyDescent="0.3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24">
        <f t="shared" si="14"/>
        <v>0</v>
      </c>
      <c r="O423" s="24">
        <f t="shared" si="13"/>
        <v>0</v>
      </c>
      <c r="P423" s="30"/>
      <c r="Q423" s="30"/>
    </row>
    <row r="424" spans="1:17" x14ac:dyDescent="0.3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24">
        <f t="shared" si="14"/>
        <v>0</v>
      </c>
      <c r="O424" s="24">
        <f t="shared" si="13"/>
        <v>0</v>
      </c>
      <c r="P424" s="30"/>
      <c r="Q424" s="30"/>
    </row>
    <row r="425" spans="1:17" x14ac:dyDescent="0.3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24">
        <f t="shared" si="14"/>
        <v>0</v>
      </c>
      <c r="O425" s="24">
        <f t="shared" si="13"/>
        <v>0</v>
      </c>
      <c r="P425" s="30"/>
      <c r="Q425" s="30"/>
    </row>
    <row r="426" spans="1:17" x14ac:dyDescent="0.3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24">
        <f t="shared" si="14"/>
        <v>0</v>
      </c>
      <c r="O426" s="24">
        <f t="shared" si="13"/>
        <v>0</v>
      </c>
      <c r="P426" s="30"/>
      <c r="Q426" s="30"/>
    </row>
    <row r="427" spans="1:17" x14ac:dyDescent="0.3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24">
        <f t="shared" si="14"/>
        <v>0</v>
      </c>
      <c r="O427" s="24">
        <f t="shared" si="13"/>
        <v>0</v>
      </c>
      <c r="P427" s="30"/>
      <c r="Q427" s="30"/>
    </row>
    <row r="428" spans="1:17" x14ac:dyDescent="0.3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24">
        <f t="shared" si="14"/>
        <v>0</v>
      </c>
      <c r="O428" s="24">
        <f t="shared" si="13"/>
        <v>0</v>
      </c>
      <c r="P428" s="30"/>
      <c r="Q428" s="30"/>
    </row>
    <row r="429" spans="1:17" x14ac:dyDescent="0.3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24">
        <f t="shared" si="14"/>
        <v>0</v>
      </c>
      <c r="O429" s="24">
        <f t="shared" si="13"/>
        <v>0</v>
      </c>
      <c r="P429" s="30"/>
      <c r="Q429" s="30"/>
    </row>
    <row r="430" spans="1:17" x14ac:dyDescent="0.3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24">
        <f t="shared" si="14"/>
        <v>0</v>
      </c>
      <c r="O430" s="24">
        <f t="shared" si="13"/>
        <v>0</v>
      </c>
      <c r="P430" s="30"/>
      <c r="Q430" s="30"/>
    </row>
    <row r="431" spans="1:17" x14ac:dyDescent="0.3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24">
        <f t="shared" si="14"/>
        <v>0</v>
      </c>
      <c r="O431" s="24">
        <f t="shared" si="13"/>
        <v>0</v>
      </c>
      <c r="P431" s="30"/>
      <c r="Q431" s="30"/>
    </row>
    <row r="432" spans="1:17" x14ac:dyDescent="0.3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24">
        <f t="shared" si="14"/>
        <v>0</v>
      </c>
      <c r="O432" s="24">
        <f t="shared" si="13"/>
        <v>0</v>
      </c>
      <c r="P432" s="30"/>
      <c r="Q432" s="30"/>
    </row>
    <row r="433" spans="1:17" x14ac:dyDescent="0.3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24">
        <f t="shared" si="14"/>
        <v>0</v>
      </c>
      <c r="O433" s="24">
        <f t="shared" si="13"/>
        <v>0</v>
      </c>
      <c r="P433" s="30"/>
      <c r="Q433" s="30"/>
    </row>
    <row r="434" spans="1:17" x14ac:dyDescent="0.3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24">
        <f t="shared" si="14"/>
        <v>0</v>
      </c>
      <c r="O434" s="24">
        <f t="shared" si="13"/>
        <v>0</v>
      </c>
      <c r="P434" s="30"/>
      <c r="Q434" s="30"/>
    </row>
    <row r="435" spans="1:17" x14ac:dyDescent="0.3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24">
        <f t="shared" si="14"/>
        <v>0</v>
      </c>
      <c r="O435" s="24">
        <f t="shared" si="13"/>
        <v>0</v>
      </c>
      <c r="P435" s="30"/>
      <c r="Q435" s="30"/>
    </row>
    <row r="436" spans="1:17" x14ac:dyDescent="0.3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24">
        <f t="shared" si="14"/>
        <v>0</v>
      </c>
      <c r="O436" s="24">
        <f t="shared" si="13"/>
        <v>0</v>
      </c>
      <c r="P436" s="30"/>
      <c r="Q436" s="30"/>
    </row>
    <row r="437" spans="1:17" x14ac:dyDescent="0.3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24">
        <f t="shared" si="14"/>
        <v>0</v>
      </c>
      <c r="O437" s="24">
        <f t="shared" si="13"/>
        <v>0</v>
      </c>
      <c r="P437" s="30"/>
      <c r="Q437" s="30"/>
    </row>
    <row r="438" spans="1:17" x14ac:dyDescent="0.3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24">
        <f t="shared" si="14"/>
        <v>0</v>
      </c>
      <c r="O438" s="24">
        <f t="shared" si="13"/>
        <v>0</v>
      </c>
      <c r="P438" s="30"/>
      <c r="Q438" s="30"/>
    </row>
    <row r="439" spans="1:17" x14ac:dyDescent="0.3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24">
        <f t="shared" si="14"/>
        <v>0</v>
      </c>
      <c r="O439" s="24">
        <f t="shared" si="13"/>
        <v>0</v>
      </c>
      <c r="P439" s="30"/>
      <c r="Q439" s="30"/>
    </row>
    <row r="440" spans="1:17" x14ac:dyDescent="0.3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24">
        <f t="shared" si="14"/>
        <v>0</v>
      </c>
      <c r="O440" s="24">
        <f t="shared" si="13"/>
        <v>0</v>
      </c>
      <c r="P440" s="30"/>
      <c r="Q440" s="30"/>
    </row>
    <row r="441" spans="1:17" x14ac:dyDescent="0.3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24">
        <f t="shared" si="14"/>
        <v>0</v>
      </c>
      <c r="O441" s="24">
        <f t="shared" si="13"/>
        <v>0</v>
      </c>
      <c r="P441" s="30"/>
      <c r="Q441" s="30"/>
    </row>
    <row r="442" spans="1:17" x14ac:dyDescent="0.3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24">
        <f t="shared" si="14"/>
        <v>0</v>
      </c>
      <c r="O442" s="24">
        <f t="shared" si="13"/>
        <v>0</v>
      </c>
      <c r="P442" s="30"/>
      <c r="Q442" s="30"/>
    </row>
    <row r="443" spans="1:17" x14ac:dyDescent="0.3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24">
        <f t="shared" si="14"/>
        <v>0</v>
      </c>
      <c r="O443" s="24">
        <f t="shared" si="13"/>
        <v>0</v>
      </c>
      <c r="P443" s="30"/>
      <c r="Q443" s="30"/>
    </row>
    <row r="444" spans="1:17" x14ac:dyDescent="0.3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24">
        <f t="shared" si="14"/>
        <v>0</v>
      </c>
      <c r="O444" s="24">
        <f t="shared" si="13"/>
        <v>0</v>
      </c>
      <c r="P444" s="30"/>
      <c r="Q444" s="30"/>
    </row>
    <row r="445" spans="1:17" x14ac:dyDescent="0.3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24">
        <f t="shared" si="14"/>
        <v>0</v>
      </c>
      <c r="O445" s="24">
        <f t="shared" si="13"/>
        <v>0</v>
      </c>
      <c r="P445" s="30"/>
      <c r="Q445" s="30"/>
    </row>
    <row r="446" spans="1:17" x14ac:dyDescent="0.3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24">
        <f t="shared" si="14"/>
        <v>0</v>
      </c>
      <c r="O446" s="24">
        <f t="shared" si="13"/>
        <v>0</v>
      </c>
      <c r="P446" s="30"/>
      <c r="Q446" s="30"/>
    </row>
    <row r="447" spans="1:17" x14ac:dyDescent="0.3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24">
        <f t="shared" si="14"/>
        <v>0</v>
      </c>
      <c r="O447" s="24">
        <f t="shared" si="13"/>
        <v>0</v>
      </c>
      <c r="P447" s="30"/>
      <c r="Q447" s="30"/>
    </row>
    <row r="448" spans="1:17" x14ac:dyDescent="0.3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24">
        <f t="shared" si="14"/>
        <v>0</v>
      </c>
      <c r="O448" s="24">
        <f t="shared" si="13"/>
        <v>0</v>
      </c>
      <c r="P448" s="30"/>
      <c r="Q448" s="30"/>
    </row>
    <row r="449" spans="1:17" x14ac:dyDescent="0.3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24">
        <f t="shared" si="14"/>
        <v>0</v>
      </c>
      <c r="O449" s="24">
        <f t="shared" si="13"/>
        <v>0</v>
      </c>
      <c r="P449" s="30"/>
      <c r="Q449" s="30"/>
    </row>
    <row r="450" spans="1:17" x14ac:dyDescent="0.3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24">
        <f t="shared" si="14"/>
        <v>0</v>
      </c>
      <c r="O450" s="24">
        <f t="shared" si="13"/>
        <v>0</v>
      </c>
      <c r="P450" s="30"/>
      <c r="Q450" s="30"/>
    </row>
    <row r="451" spans="1:17" x14ac:dyDescent="0.3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24">
        <f t="shared" si="14"/>
        <v>0</v>
      </c>
      <c r="O451" s="24">
        <f t="shared" ref="O451:O514" si="15">(N451*15%)+N451</f>
        <v>0</v>
      </c>
      <c r="P451" s="30"/>
      <c r="Q451" s="30"/>
    </row>
    <row r="452" spans="1:17" x14ac:dyDescent="0.3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24">
        <f t="shared" si="14"/>
        <v>0</v>
      </c>
      <c r="O452" s="24">
        <f t="shared" si="15"/>
        <v>0</v>
      </c>
      <c r="P452" s="30"/>
      <c r="Q452" s="30"/>
    </row>
    <row r="453" spans="1:17" x14ac:dyDescent="0.3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24">
        <f t="shared" si="14"/>
        <v>0</v>
      </c>
      <c r="O453" s="24">
        <f t="shared" si="15"/>
        <v>0</v>
      </c>
      <c r="P453" s="30"/>
      <c r="Q453" s="30"/>
    </row>
    <row r="454" spans="1:17" x14ac:dyDescent="0.3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24">
        <f t="shared" si="14"/>
        <v>0</v>
      </c>
      <c r="O454" s="24">
        <f t="shared" si="15"/>
        <v>0</v>
      </c>
      <c r="P454" s="30"/>
      <c r="Q454" s="30"/>
    </row>
    <row r="455" spans="1:17" x14ac:dyDescent="0.3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24">
        <f t="shared" si="14"/>
        <v>0</v>
      </c>
      <c r="O455" s="24">
        <f t="shared" si="15"/>
        <v>0</v>
      </c>
      <c r="P455" s="30"/>
      <c r="Q455" s="30"/>
    </row>
    <row r="456" spans="1:17" x14ac:dyDescent="0.3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24">
        <f t="shared" si="14"/>
        <v>0</v>
      </c>
      <c r="O456" s="24">
        <f t="shared" si="15"/>
        <v>0</v>
      </c>
      <c r="P456" s="30"/>
      <c r="Q456" s="30"/>
    </row>
    <row r="457" spans="1:17" x14ac:dyDescent="0.3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24">
        <f t="shared" si="14"/>
        <v>0</v>
      </c>
      <c r="O457" s="24">
        <f t="shared" si="15"/>
        <v>0</v>
      </c>
      <c r="P457" s="30"/>
      <c r="Q457" s="30"/>
    </row>
    <row r="458" spans="1:17" x14ac:dyDescent="0.3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24">
        <f t="shared" si="14"/>
        <v>0</v>
      </c>
      <c r="O458" s="24">
        <f t="shared" si="15"/>
        <v>0</v>
      </c>
      <c r="P458" s="30"/>
      <c r="Q458" s="30"/>
    </row>
    <row r="459" spans="1:17" x14ac:dyDescent="0.3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24">
        <f t="shared" si="14"/>
        <v>0</v>
      </c>
      <c r="O459" s="24">
        <f t="shared" si="15"/>
        <v>0</v>
      </c>
      <c r="P459" s="30"/>
      <c r="Q459" s="30"/>
    </row>
    <row r="460" spans="1:17" x14ac:dyDescent="0.3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24">
        <f t="shared" si="14"/>
        <v>0</v>
      </c>
      <c r="O460" s="24">
        <f t="shared" si="15"/>
        <v>0</v>
      </c>
      <c r="P460" s="30"/>
      <c r="Q460" s="30"/>
    </row>
    <row r="461" spans="1:17" x14ac:dyDescent="0.3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24">
        <f t="shared" si="14"/>
        <v>0</v>
      </c>
      <c r="O461" s="24">
        <f t="shared" si="15"/>
        <v>0</v>
      </c>
      <c r="P461" s="30"/>
      <c r="Q461" s="30"/>
    </row>
    <row r="462" spans="1:17" x14ac:dyDescent="0.3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24">
        <f t="shared" si="14"/>
        <v>0</v>
      </c>
      <c r="O462" s="24">
        <f t="shared" si="15"/>
        <v>0</v>
      </c>
      <c r="P462" s="30"/>
      <c r="Q462" s="30"/>
    </row>
    <row r="463" spans="1:17" x14ac:dyDescent="0.3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24">
        <f t="shared" si="14"/>
        <v>0</v>
      </c>
      <c r="O463" s="24">
        <f t="shared" si="15"/>
        <v>0</v>
      </c>
      <c r="P463" s="30"/>
      <c r="Q463" s="30"/>
    </row>
    <row r="464" spans="1:17" x14ac:dyDescent="0.3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24">
        <f t="shared" si="14"/>
        <v>0</v>
      </c>
      <c r="O464" s="24">
        <f t="shared" si="15"/>
        <v>0</v>
      </c>
      <c r="P464" s="30"/>
      <c r="Q464" s="30"/>
    </row>
    <row r="465" spans="1:17" x14ac:dyDescent="0.3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24">
        <f t="shared" si="14"/>
        <v>0</v>
      </c>
      <c r="O465" s="24">
        <f t="shared" si="15"/>
        <v>0</v>
      </c>
      <c r="P465" s="30"/>
      <c r="Q465" s="30"/>
    </row>
    <row r="466" spans="1:17" x14ac:dyDescent="0.3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24">
        <f t="shared" si="14"/>
        <v>0</v>
      </c>
      <c r="O466" s="24">
        <f t="shared" si="15"/>
        <v>0</v>
      </c>
      <c r="P466" s="30"/>
      <c r="Q466" s="30"/>
    </row>
    <row r="467" spans="1:17" x14ac:dyDescent="0.3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24">
        <f t="shared" si="14"/>
        <v>0</v>
      </c>
      <c r="O467" s="24">
        <f t="shared" si="15"/>
        <v>0</v>
      </c>
      <c r="P467" s="30"/>
      <c r="Q467" s="30"/>
    </row>
    <row r="468" spans="1:17" x14ac:dyDescent="0.3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24">
        <f t="shared" si="14"/>
        <v>0</v>
      </c>
      <c r="O468" s="24">
        <f t="shared" si="15"/>
        <v>0</v>
      </c>
      <c r="P468" s="30"/>
      <c r="Q468" s="30"/>
    </row>
    <row r="469" spans="1:17" x14ac:dyDescent="0.3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24">
        <f t="shared" si="14"/>
        <v>0</v>
      </c>
      <c r="O469" s="24">
        <f t="shared" si="15"/>
        <v>0</v>
      </c>
      <c r="P469" s="30"/>
      <c r="Q469" s="30"/>
    </row>
    <row r="470" spans="1:17" x14ac:dyDescent="0.3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24">
        <f t="shared" si="14"/>
        <v>0</v>
      </c>
      <c r="O470" s="24">
        <f t="shared" si="15"/>
        <v>0</v>
      </c>
      <c r="P470" s="30"/>
      <c r="Q470" s="30"/>
    </row>
    <row r="471" spans="1:17" x14ac:dyDescent="0.3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24">
        <f t="shared" si="14"/>
        <v>0</v>
      </c>
      <c r="O471" s="24">
        <f t="shared" si="15"/>
        <v>0</v>
      </c>
      <c r="P471" s="30"/>
      <c r="Q471" s="30"/>
    </row>
    <row r="472" spans="1:17" x14ac:dyDescent="0.3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24">
        <f t="shared" si="14"/>
        <v>0</v>
      </c>
      <c r="O472" s="24">
        <f t="shared" si="15"/>
        <v>0</v>
      </c>
      <c r="P472" s="30"/>
      <c r="Q472" s="30"/>
    </row>
    <row r="473" spans="1:17" x14ac:dyDescent="0.3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24">
        <f t="shared" si="14"/>
        <v>0</v>
      </c>
      <c r="O473" s="24">
        <f t="shared" si="15"/>
        <v>0</v>
      </c>
      <c r="P473" s="30"/>
      <c r="Q473" s="30"/>
    </row>
    <row r="474" spans="1:17" x14ac:dyDescent="0.3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24">
        <f t="shared" si="14"/>
        <v>0</v>
      </c>
      <c r="O474" s="24">
        <f t="shared" si="15"/>
        <v>0</v>
      </c>
      <c r="P474" s="30"/>
      <c r="Q474" s="30"/>
    </row>
    <row r="475" spans="1:17" x14ac:dyDescent="0.3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24">
        <f t="shared" ref="N475:N538" si="16">M475*(L475+K475+J475+I475+H475)</f>
        <v>0</v>
      </c>
      <c r="O475" s="24">
        <f t="shared" si="15"/>
        <v>0</v>
      </c>
      <c r="P475" s="30"/>
      <c r="Q475" s="30"/>
    </row>
    <row r="476" spans="1:17" x14ac:dyDescent="0.3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24">
        <f t="shared" si="16"/>
        <v>0</v>
      </c>
      <c r="O476" s="24">
        <f t="shared" si="15"/>
        <v>0</v>
      </c>
      <c r="P476" s="30"/>
      <c r="Q476" s="30"/>
    </row>
    <row r="477" spans="1:17" x14ac:dyDescent="0.3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24">
        <f t="shared" si="16"/>
        <v>0</v>
      </c>
      <c r="O477" s="24">
        <f t="shared" si="15"/>
        <v>0</v>
      </c>
      <c r="P477" s="30"/>
      <c r="Q477" s="30"/>
    </row>
    <row r="478" spans="1:17" x14ac:dyDescent="0.3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24">
        <f t="shared" si="16"/>
        <v>0</v>
      </c>
      <c r="O478" s="24">
        <f t="shared" si="15"/>
        <v>0</v>
      </c>
      <c r="P478" s="30"/>
      <c r="Q478" s="30"/>
    </row>
    <row r="479" spans="1:17" x14ac:dyDescent="0.3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24">
        <f t="shared" si="16"/>
        <v>0</v>
      </c>
      <c r="O479" s="24">
        <f t="shared" si="15"/>
        <v>0</v>
      </c>
      <c r="P479" s="30"/>
      <c r="Q479" s="30"/>
    </row>
    <row r="480" spans="1:17" x14ac:dyDescent="0.3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24">
        <f t="shared" si="16"/>
        <v>0</v>
      </c>
      <c r="O480" s="24">
        <f t="shared" si="15"/>
        <v>0</v>
      </c>
      <c r="P480" s="30"/>
      <c r="Q480" s="30"/>
    </row>
    <row r="481" spans="1:17" x14ac:dyDescent="0.3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24">
        <f t="shared" si="16"/>
        <v>0</v>
      </c>
      <c r="O481" s="24">
        <f t="shared" si="15"/>
        <v>0</v>
      </c>
      <c r="P481" s="30"/>
      <c r="Q481" s="30"/>
    </row>
    <row r="482" spans="1:17" x14ac:dyDescent="0.3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24">
        <f t="shared" si="16"/>
        <v>0</v>
      </c>
      <c r="O482" s="24">
        <f t="shared" si="15"/>
        <v>0</v>
      </c>
      <c r="P482" s="30"/>
      <c r="Q482" s="30"/>
    </row>
    <row r="483" spans="1:17" x14ac:dyDescent="0.3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24">
        <f t="shared" si="16"/>
        <v>0</v>
      </c>
      <c r="O483" s="24">
        <f t="shared" si="15"/>
        <v>0</v>
      </c>
      <c r="P483" s="30"/>
      <c r="Q483" s="30"/>
    </row>
    <row r="484" spans="1:17" x14ac:dyDescent="0.3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24">
        <f t="shared" si="16"/>
        <v>0</v>
      </c>
      <c r="O484" s="24">
        <f t="shared" si="15"/>
        <v>0</v>
      </c>
      <c r="P484" s="30"/>
      <c r="Q484" s="30"/>
    </row>
    <row r="485" spans="1:17" x14ac:dyDescent="0.3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24">
        <f t="shared" si="16"/>
        <v>0</v>
      </c>
      <c r="O485" s="24">
        <f t="shared" si="15"/>
        <v>0</v>
      </c>
      <c r="P485" s="30"/>
      <c r="Q485" s="30"/>
    </row>
    <row r="486" spans="1:17" x14ac:dyDescent="0.3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24">
        <f t="shared" si="16"/>
        <v>0</v>
      </c>
      <c r="O486" s="24">
        <f t="shared" si="15"/>
        <v>0</v>
      </c>
      <c r="P486" s="30"/>
      <c r="Q486" s="30"/>
    </row>
    <row r="487" spans="1:17" x14ac:dyDescent="0.3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24">
        <f t="shared" si="16"/>
        <v>0</v>
      </c>
      <c r="O487" s="24">
        <f t="shared" si="15"/>
        <v>0</v>
      </c>
      <c r="P487" s="30"/>
      <c r="Q487" s="30"/>
    </row>
    <row r="488" spans="1:17" x14ac:dyDescent="0.3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24">
        <f t="shared" si="16"/>
        <v>0</v>
      </c>
      <c r="O488" s="24">
        <f t="shared" si="15"/>
        <v>0</v>
      </c>
      <c r="P488" s="30"/>
      <c r="Q488" s="30"/>
    </row>
    <row r="489" spans="1:17" x14ac:dyDescent="0.3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24">
        <f t="shared" si="16"/>
        <v>0</v>
      </c>
      <c r="O489" s="24">
        <f t="shared" si="15"/>
        <v>0</v>
      </c>
      <c r="P489" s="30"/>
      <c r="Q489" s="30"/>
    </row>
    <row r="490" spans="1:17" x14ac:dyDescent="0.3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24">
        <f t="shared" si="16"/>
        <v>0</v>
      </c>
      <c r="O490" s="24">
        <f t="shared" si="15"/>
        <v>0</v>
      </c>
      <c r="P490" s="30"/>
      <c r="Q490" s="30"/>
    </row>
    <row r="491" spans="1:17" x14ac:dyDescent="0.3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24">
        <f t="shared" si="16"/>
        <v>0</v>
      </c>
      <c r="O491" s="24">
        <f t="shared" si="15"/>
        <v>0</v>
      </c>
      <c r="P491" s="30"/>
      <c r="Q491" s="30"/>
    </row>
    <row r="492" spans="1:17" x14ac:dyDescent="0.3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24">
        <f t="shared" si="16"/>
        <v>0</v>
      </c>
      <c r="O492" s="24">
        <f t="shared" si="15"/>
        <v>0</v>
      </c>
      <c r="P492" s="30"/>
      <c r="Q492" s="30"/>
    </row>
    <row r="493" spans="1:17" x14ac:dyDescent="0.3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24">
        <f t="shared" si="16"/>
        <v>0</v>
      </c>
      <c r="O493" s="24">
        <f t="shared" si="15"/>
        <v>0</v>
      </c>
      <c r="P493" s="30"/>
      <c r="Q493" s="30"/>
    </row>
    <row r="494" spans="1:17" x14ac:dyDescent="0.3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24">
        <f t="shared" si="16"/>
        <v>0</v>
      </c>
      <c r="O494" s="24">
        <f t="shared" si="15"/>
        <v>0</v>
      </c>
      <c r="P494" s="30"/>
      <c r="Q494" s="30"/>
    </row>
    <row r="495" spans="1:17" x14ac:dyDescent="0.3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24">
        <f t="shared" si="16"/>
        <v>0</v>
      </c>
      <c r="O495" s="24">
        <f t="shared" si="15"/>
        <v>0</v>
      </c>
      <c r="P495" s="30"/>
      <c r="Q495" s="30"/>
    </row>
    <row r="496" spans="1:17" x14ac:dyDescent="0.3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24">
        <f t="shared" si="16"/>
        <v>0</v>
      </c>
      <c r="O496" s="24">
        <f t="shared" si="15"/>
        <v>0</v>
      </c>
      <c r="P496" s="30"/>
      <c r="Q496" s="30"/>
    </row>
    <row r="497" spans="1:17" x14ac:dyDescent="0.3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24">
        <f t="shared" si="16"/>
        <v>0</v>
      </c>
      <c r="O497" s="24">
        <f t="shared" si="15"/>
        <v>0</v>
      </c>
      <c r="P497" s="30"/>
      <c r="Q497" s="30"/>
    </row>
    <row r="498" spans="1:17" x14ac:dyDescent="0.3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24">
        <f t="shared" si="16"/>
        <v>0</v>
      </c>
      <c r="O498" s="24">
        <f t="shared" si="15"/>
        <v>0</v>
      </c>
      <c r="P498" s="30"/>
      <c r="Q498" s="30"/>
    </row>
    <row r="499" spans="1:17" x14ac:dyDescent="0.3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24">
        <f t="shared" si="16"/>
        <v>0</v>
      </c>
      <c r="O499" s="24">
        <f t="shared" si="15"/>
        <v>0</v>
      </c>
      <c r="P499" s="30"/>
      <c r="Q499" s="30"/>
    </row>
    <row r="500" spans="1:17" x14ac:dyDescent="0.3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24">
        <f t="shared" si="16"/>
        <v>0</v>
      </c>
      <c r="O500" s="24">
        <f t="shared" si="15"/>
        <v>0</v>
      </c>
      <c r="P500" s="30"/>
      <c r="Q500" s="30"/>
    </row>
    <row r="501" spans="1:17" x14ac:dyDescent="0.3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24">
        <f t="shared" si="16"/>
        <v>0</v>
      </c>
      <c r="O501" s="24">
        <f t="shared" si="15"/>
        <v>0</v>
      </c>
      <c r="P501" s="30"/>
      <c r="Q501" s="30"/>
    </row>
    <row r="502" spans="1:17" x14ac:dyDescent="0.3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24">
        <f t="shared" si="16"/>
        <v>0</v>
      </c>
      <c r="O502" s="24">
        <f t="shared" si="15"/>
        <v>0</v>
      </c>
      <c r="P502" s="30"/>
      <c r="Q502" s="30"/>
    </row>
    <row r="503" spans="1:17" x14ac:dyDescent="0.3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24">
        <f t="shared" si="16"/>
        <v>0</v>
      </c>
      <c r="O503" s="24">
        <f t="shared" si="15"/>
        <v>0</v>
      </c>
      <c r="P503" s="30"/>
      <c r="Q503" s="30"/>
    </row>
    <row r="504" spans="1:17" x14ac:dyDescent="0.3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24">
        <f t="shared" si="16"/>
        <v>0</v>
      </c>
      <c r="O504" s="24">
        <f t="shared" si="15"/>
        <v>0</v>
      </c>
      <c r="P504" s="30"/>
      <c r="Q504" s="30"/>
    </row>
    <row r="505" spans="1:17" x14ac:dyDescent="0.3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24">
        <f t="shared" si="16"/>
        <v>0</v>
      </c>
      <c r="O505" s="24">
        <f t="shared" si="15"/>
        <v>0</v>
      </c>
      <c r="P505" s="30"/>
      <c r="Q505" s="30"/>
    </row>
    <row r="506" spans="1:17" x14ac:dyDescent="0.3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24">
        <f t="shared" si="16"/>
        <v>0</v>
      </c>
      <c r="O506" s="24">
        <f t="shared" si="15"/>
        <v>0</v>
      </c>
      <c r="P506" s="30"/>
      <c r="Q506" s="30"/>
    </row>
    <row r="507" spans="1:17" x14ac:dyDescent="0.3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24">
        <f t="shared" si="16"/>
        <v>0</v>
      </c>
      <c r="O507" s="24">
        <f t="shared" si="15"/>
        <v>0</v>
      </c>
      <c r="P507" s="30"/>
      <c r="Q507" s="30"/>
    </row>
    <row r="508" spans="1:17" x14ac:dyDescent="0.3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24">
        <f t="shared" si="16"/>
        <v>0</v>
      </c>
      <c r="O508" s="24">
        <f t="shared" si="15"/>
        <v>0</v>
      </c>
      <c r="P508" s="30"/>
      <c r="Q508" s="30"/>
    </row>
    <row r="509" spans="1:17" x14ac:dyDescent="0.3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24">
        <f t="shared" si="16"/>
        <v>0</v>
      </c>
      <c r="O509" s="24">
        <f t="shared" si="15"/>
        <v>0</v>
      </c>
      <c r="P509" s="30"/>
      <c r="Q509" s="30"/>
    </row>
    <row r="510" spans="1:17" x14ac:dyDescent="0.3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24">
        <f t="shared" si="16"/>
        <v>0</v>
      </c>
      <c r="O510" s="24">
        <f t="shared" si="15"/>
        <v>0</v>
      </c>
      <c r="P510" s="30"/>
      <c r="Q510" s="30"/>
    </row>
    <row r="511" spans="1:17" x14ac:dyDescent="0.3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24">
        <f t="shared" si="16"/>
        <v>0</v>
      </c>
      <c r="O511" s="24">
        <f t="shared" si="15"/>
        <v>0</v>
      </c>
      <c r="P511" s="30"/>
      <c r="Q511" s="30"/>
    </row>
    <row r="512" spans="1:17" x14ac:dyDescent="0.3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24">
        <f t="shared" si="16"/>
        <v>0</v>
      </c>
      <c r="O512" s="24">
        <f t="shared" si="15"/>
        <v>0</v>
      </c>
      <c r="P512" s="30"/>
      <c r="Q512" s="30"/>
    </row>
    <row r="513" spans="1:17" x14ac:dyDescent="0.3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24">
        <f t="shared" si="16"/>
        <v>0</v>
      </c>
      <c r="O513" s="24">
        <f t="shared" si="15"/>
        <v>0</v>
      </c>
      <c r="P513" s="30"/>
      <c r="Q513" s="30"/>
    </row>
    <row r="514" spans="1:17" x14ac:dyDescent="0.3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24">
        <f t="shared" si="16"/>
        <v>0</v>
      </c>
      <c r="O514" s="24">
        <f t="shared" si="15"/>
        <v>0</v>
      </c>
      <c r="P514" s="30"/>
      <c r="Q514" s="30"/>
    </row>
    <row r="515" spans="1:17" x14ac:dyDescent="0.3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24">
        <f t="shared" si="16"/>
        <v>0</v>
      </c>
      <c r="O515" s="24">
        <f t="shared" ref="O515:O578" si="17">(N515*15%)+N515</f>
        <v>0</v>
      </c>
      <c r="P515" s="30"/>
      <c r="Q515" s="30"/>
    </row>
    <row r="516" spans="1:17" x14ac:dyDescent="0.3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24">
        <f t="shared" si="16"/>
        <v>0</v>
      </c>
      <c r="O516" s="24">
        <f t="shared" si="17"/>
        <v>0</v>
      </c>
      <c r="P516" s="30"/>
      <c r="Q516" s="30"/>
    </row>
    <row r="517" spans="1:17" x14ac:dyDescent="0.3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24">
        <f t="shared" si="16"/>
        <v>0</v>
      </c>
      <c r="O517" s="24">
        <f t="shared" si="17"/>
        <v>0</v>
      </c>
      <c r="P517" s="30"/>
      <c r="Q517" s="30"/>
    </row>
    <row r="518" spans="1:17" x14ac:dyDescent="0.3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24">
        <f t="shared" si="16"/>
        <v>0</v>
      </c>
      <c r="O518" s="24">
        <f t="shared" si="17"/>
        <v>0</v>
      </c>
      <c r="P518" s="30"/>
      <c r="Q518" s="30"/>
    </row>
    <row r="519" spans="1:17" x14ac:dyDescent="0.3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24">
        <f t="shared" si="16"/>
        <v>0</v>
      </c>
      <c r="O519" s="24">
        <f t="shared" si="17"/>
        <v>0</v>
      </c>
      <c r="P519" s="30"/>
      <c r="Q519" s="30"/>
    </row>
    <row r="520" spans="1:17" x14ac:dyDescent="0.3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24">
        <f t="shared" si="16"/>
        <v>0</v>
      </c>
      <c r="O520" s="24">
        <f t="shared" si="17"/>
        <v>0</v>
      </c>
      <c r="P520" s="30"/>
      <c r="Q520" s="30"/>
    </row>
    <row r="521" spans="1:17" x14ac:dyDescent="0.3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24">
        <f t="shared" si="16"/>
        <v>0</v>
      </c>
      <c r="O521" s="24">
        <f t="shared" si="17"/>
        <v>0</v>
      </c>
      <c r="P521" s="30"/>
      <c r="Q521" s="30"/>
    </row>
    <row r="522" spans="1:17" x14ac:dyDescent="0.3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24">
        <f t="shared" si="16"/>
        <v>0</v>
      </c>
      <c r="O522" s="24">
        <f t="shared" si="17"/>
        <v>0</v>
      </c>
      <c r="P522" s="30"/>
      <c r="Q522" s="30"/>
    </row>
    <row r="523" spans="1:17" x14ac:dyDescent="0.3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24">
        <f t="shared" si="16"/>
        <v>0</v>
      </c>
      <c r="O523" s="24">
        <f t="shared" si="17"/>
        <v>0</v>
      </c>
      <c r="P523" s="30"/>
      <c r="Q523" s="30"/>
    </row>
    <row r="524" spans="1:17" x14ac:dyDescent="0.3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24">
        <f t="shared" si="16"/>
        <v>0</v>
      </c>
      <c r="O524" s="24">
        <f t="shared" si="17"/>
        <v>0</v>
      </c>
      <c r="P524" s="30"/>
      <c r="Q524" s="30"/>
    </row>
    <row r="525" spans="1:17" x14ac:dyDescent="0.3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24">
        <f t="shared" si="16"/>
        <v>0</v>
      </c>
      <c r="O525" s="24">
        <f t="shared" si="17"/>
        <v>0</v>
      </c>
      <c r="P525" s="30"/>
      <c r="Q525" s="30"/>
    </row>
    <row r="526" spans="1:17" x14ac:dyDescent="0.3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24">
        <f t="shared" si="16"/>
        <v>0</v>
      </c>
      <c r="O526" s="24">
        <f t="shared" si="17"/>
        <v>0</v>
      </c>
      <c r="P526" s="30"/>
      <c r="Q526" s="30"/>
    </row>
    <row r="527" spans="1:17" x14ac:dyDescent="0.3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24">
        <f t="shared" si="16"/>
        <v>0</v>
      </c>
      <c r="O527" s="24">
        <f t="shared" si="17"/>
        <v>0</v>
      </c>
      <c r="P527" s="30"/>
      <c r="Q527" s="30"/>
    </row>
    <row r="528" spans="1:17" x14ac:dyDescent="0.3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24">
        <f t="shared" si="16"/>
        <v>0</v>
      </c>
      <c r="O528" s="24">
        <f t="shared" si="17"/>
        <v>0</v>
      </c>
      <c r="P528" s="30"/>
      <c r="Q528" s="30"/>
    </row>
    <row r="529" spans="1:17" x14ac:dyDescent="0.3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24">
        <f t="shared" si="16"/>
        <v>0</v>
      </c>
      <c r="O529" s="24">
        <f t="shared" si="17"/>
        <v>0</v>
      </c>
      <c r="P529" s="30"/>
      <c r="Q529" s="30"/>
    </row>
    <row r="530" spans="1:17" x14ac:dyDescent="0.3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24">
        <f t="shared" si="16"/>
        <v>0</v>
      </c>
      <c r="O530" s="24">
        <f t="shared" si="17"/>
        <v>0</v>
      </c>
      <c r="P530" s="30"/>
      <c r="Q530" s="30"/>
    </row>
    <row r="531" spans="1:17" x14ac:dyDescent="0.3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24">
        <f t="shared" si="16"/>
        <v>0</v>
      </c>
      <c r="O531" s="24">
        <f t="shared" si="17"/>
        <v>0</v>
      </c>
      <c r="P531" s="30"/>
      <c r="Q531" s="30"/>
    </row>
    <row r="532" spans="1:17" x14ac:dyDescent="0.3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24">
        <f t="shared" si="16"/>
        <v>0</v>
      </c>
      <c r="O532" s="24">
        <f t="shared" si="17"/>
        <v>0</v>
      </c>
      <c r="P532" s="30"/>
      <c r="Q532" s="30"/>
    </row>
    <row r="533" spans="1:17" x14ac:dyDescent="0.3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24">
        <f t="shared" si="16"/>
        <v>0</v>
      </c>
      <c r="O533" s="24">
        <f t="shared" si="17"/>
        <v>0</v>
      </c>
      <c r="P533" s="30"/>
      <c r="Q533" s="30"/>
    </row>
    <row r="534" spans="1:17" x14ac:dyDescent="0.3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24">
        <f t="shared" si="16"/>
        <v>0</v>
      </c>
      <c r="O534" s="24">
        <f t="shared" si="17"/>
        <v>0</v>
      </c>
      <c r="P534" s="30"/>
      <c r="Q534" s="30"/>
    </row>
    <row r="535" spans="1:17" x14ac:dyDescent="0.3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24">
        <f t="shared" si="16"/>
        <v>0</v>
      </c>
      <c r="O535" s="24">
        <f t="shared" si="17"/>
        <v>0</v>
      </c>
      <c r="P535" s="30"/>
      <c r="Q535" s="30"/>
    </row>
    <row r="536" spans="1:17" x14ac:dyDescent="0.3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24">
        <f t="shared" si="16"/>
        <v>0</v>
      </c>
      <c r="O536" s="24">
        <f t="shared" si="17"/>
        <v>0</v>
      </c>
      <c r="P536" s="30"/>
      <c r="Q536" s="30"/>
    </row>
    <row r="537" spans="1:17" x14ac:dyDescent="0.3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24">
        <f t="shared" si="16"/>
        <v>0</v>
      </c>
      <c r="O537" s="24">
        <f t="shared" si="17"/>
        <v>0</v>
      </c>
      <c r="P537" s="30"/>
      <c r="Q537" s="30"/>
    </row>
    <row r="538" spans="1:17" x14ac:dyDescent="0.3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24">
        <f t="shared" si="16"/>
        <v>0</v>
      </c>
      <c r="O538" s="24">
        <f t="shared" si="17"/>
        <v>0</v>
      </c>
      <c r="P538" s="30"/>
      <c r="Q538" s="30"/>
    </row>
    <row r="539" spans="1:17" x14ac:dyDescent="0.3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24">
        <f t="shared" ref="N539:N602" si="18">M539*(L539+K539+J539+I539+H539)</f>
        <v>0</v>
      </c>
      <c r="O539" s="24">
        <f t="shared" si="17"/>
        <v>0</v>
      </c>
      <c r="P539" s="30"/>
      <c r="Q539" s="30"/>
    </row>
    <row r="540" spans="1:17" x14ac:dyDescent="0.3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24">
        <f t="shared" si="18"/>
        <v>0</v>
      </c>
      <c r="O540" s="24">
        <f t="shared" si="17"/>
        <v>0</v>
      </c>
      <c r="P540" s="30"/>
      <c r="Q540" s="30"/>
    </row>
    <row r="541" spans="1:17" x14ac:dyDescent="0.3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24">
        <f t="shared" si="18"/>
        <v>0</v>
      </c>
      <c r="O541" s="24">
        <f t="shared" si="17"/>
        <v>0</v>
      </c>
      <c r="P541" s="30"/>
      <c r="Q541" s="30"/>
    </row>
    <row r="542" spans="1:17" x14ac:dyDescent="0.3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24">
        <f t="shared" si="18"/>
        <v>0</v>
      </c>
      <c r="O542" s="24">
        <f t="shared" si="17"/>
        <v>0</v>
      </c>
      <c r="P542" s="30"/>
      <c r="Q542" s="30"/>
    </row>
    <row r="543" spans="1:17" x14ac:dyDescent="0.3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24">
        <f t="shared" si="18"/>
        <v>0</v>
      </c>
      <c r="O543" s="24">
        <f t="shared" si="17"/>
        <v>0</v>
      </c>
      <c r="P543" s="30"/>
      <c r="Q543" s="30"/>
    </row>
    <row r="544" spans="1:17" x14ac:dyDescent="0.3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24">
        <f t="shared" si="18"/>
        <v>0</v>
      </c>
      <c r="O544" s="24">
        <f t="shared" si="17"/>
        <v>0</v>
      </c>
      <c r="P544" s="30"/>
      <c r="Q544" s="30"/>
    </row>
    <row r="545" spans="1:17" x14ac:dyDescent="0.3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24">
        <f t="shared" si="18"/>
        <v>0</v>
      </c>
      <c r="O545" s="24">
        <f t="shared" si="17"/>
        <v>0</v>
      </c>
      <c r="P545" s="30"/>
      <c r="Q545" s="30"/>
    </row>
    <row r="546" spans="1:17" x14ac:dyDescent="0.3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24">
        <f t="shared" si="18"/>
        <v>0</v>
      </c>
      <c r="O546" s="24">
        <f t="shared" si="17"/>
        <v>0</v>
      </c>
      <c r="P546" s="30"/>
      <c r="Q546" s="30"/>
    </row>
    <row r="547" spans="1:17" x14ac:dyDescent="0.3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24">
        <f t="shared" si="18"/>
        <v>0</v>
      </c>
      <c r="O547" s="24">
        <f t="shared" si="17"/>
        <v>0</v>
      </c>
      <c r="P547" s="30"/>
      <c r="Q547" s="30"/>
    </row>
    <row r="548" spans="1:17" x14ac:dyDescent="0.3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24">
        <f t="shared" si="18"/>
        <v>0</v>
      </c>
      <c r="O548" s="24">
        <f t="shared" si="17"/>
        <v>0</v>
      </c>
      <c r="P548" s="30"/>
      <c r="Q548" s="30"/>
    </row>
    <row r="549" spans="1:17" x14ac:dyDescent="0.3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24">
        <f t="shared" si="18"/>
        <v>0</v>
      </c>
      <c r="O549" s="24">
        <f t="shared" si="17"/>
        <v>0</v>
      </c>
      <c r="P549" s="30"/>
      <c r="Q549" s="30"/>
    </row>
    <row r="550" spans="1:17" x14ac:dyDescent="0.3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24">
        <f t="shared" si="18"/>
        <v>0</v>
      </c>
      <c r="O550" s="24">
        <f t="shared" si="17"/>
        <v>0</v>
      </c>
      <c r="P550" s="30"/>
      <c r="Q550" s="30"/>
    </row>
    <row r="551" spans="1:17" x14ac:dyDescent="0.3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24">
        <f t="shared" si="18"/>
        <v>0</v>
      </c>
      <c r="O551" s="24">
        <f t="shared" si="17"/>
        <v>0</v>
      </c>
      <c r="P551" s="30"/>
      <c r="Q551" s="30"/>
    </row>
    <row r="552" spans="1:17" x14ac:dyDescent="0.3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24">
        <f t="shared" si="18"/>
        <v>0</v>
      </c>
      <c r="O552" s="24">
        <f t="shared" si="17"/>
        <v>0</v>
      </c>
      <c r="P552" s="30"/>
      <c r="Q552" s="30"/>
    </row>
    <row r="553" spans="1:17" x14ac:dyDescent="0.3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24">
        <f t="shared" si="18"/>
        <v>0</v>
      </c>
      <c r="O553" s="24">
        <f t="shared" si="17"/>
        <v>0</v>
      </c>
      <c r="P553" s="30"/>
      <c r="Q553" s="30"/>
    </row>
    <row r="554" spans="1:17" x14ac:dyDescent="0.3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24">
        <f t="shared" si="18"/>
        <v>0</v>
      </c>
      <c r="O554" s="24">
        <f t="shared" si="17"/>
        <v>0</v>
      </c>
      <c r="P554" s="30"/>
      <c r="Q554" s="30"/>
    </row>
    <row r="555" spans="1:17" x14ac:dyDescent="0.3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24">
        <f t="shared" si="18"/>
        <v>0</v>
      </c>
      <c r="O555" s="24">
        <f t="shared" si="17"/>
        <v>0</v>
      </c>
      <c r="P555" s="30"/>
      <c r="Q555" s="30"/>
    </row>
    <row r="556" spans="1:17" x14ac:dyDescent="0.3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24">
        <f t="shared" si="18"/>
        <v>0</v>
      </c>
      <c r="O556" s="24">
        <f t="shared" si="17"/>
        <v>0</v>
      </c>
      <c r="P556" s="30"/>
      <c r="Q556" s="30"/>
    </row>
    <row r="557" spans="1:17" x14ac:dyDescent="0.3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24">
        <f t="shared" si="18"/>
        <v>0</v>
      </c>
      <c r="O557" s="24">
        <f t="shared" si="17"/>
        <v>0</v>
      </c>
      <c r="P557" s="30"/>
      <c r="Q557" s="30"/>
    </row>
    <row r="558" spans="1:17" x14ac:dyDescent="0.3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24">
        <f t="shared" si="18"/>
        <v>0</v>
      </c>
      <c r="O558" s="24">
        <f t="shared" si="17"/>
        <v>0</v>
      </c>
      <c r="P558" s="30"/>
      <c r="Q558" s="30"/>
    </row>
    <row r="559" spans="1:17" x14ac:dyDescent="0.3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24">
        <f t="shared" si="18"/>
        <v>0</v>
      </c>
      <c r="O559" s="24">
        <f t="shared" si="17"/>
        <v>0</v>
      </c>
      <c r="P559" s="30"/>
      <c r="Q559" s="30"/>
    </row>
    <row r="560" spans="1:17" x14ac:dyDescent="0.3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24">
        <f t="shared" si="18"/>
        <v>0</v>
      </c>
      <c r="O560" s="24">
        <f t="shared" si="17"/>
        <v>0</v>
      </c>
      <c r="P560" s="30"/>
      <c r="Q560" s="30"/>
    </row>
    <row r="561" spans="1:17" x14ac:dyDescent="0.3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24">
        <f t="shared" si="18"/>
        <v>0</v>
      </c>
      <c r="O561" s="24">
        <f t="shared" si="17"/>
        <v>0</v>
      </c>
      <c r="P561" s="30"/>
      <c r="Q561" s="30"/>
    </row>
    <row r="562" spans="1:17" x14ac:dyDescent="0.3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24">
        <f t="shared" si="18"/>
        <v>0</v>
      </c>
      <c r="O562" s="24">
        <f t="shared" si="17"/>
        <v>0</v>
      </c>
      <c r="P562" s="30"/>
      <c r="Q562" s="30"/>
    </row>
    <row r="563" spans="1:17" x14ac:dyDescent="0.3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24">
        <f t="shared" si="18"/>
        <v>0</v>
      </c>
      <c r="O563" s="24">
        <f t="shared" si="17"/>
        <v>0</v>
      </c>
      <c r="P563" s="30"/>
      <c r="Q563" s="30"/>
    </row>
    <row r="564" spans="1:17" x14ac:dyDescent="0.3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24">
        <f t="shared" si="18"/>
        <v>0</v>
      </c>
      <c r="O564" s="24">
        <f t="shared" si="17"/>
        <v>0</v>
      </c>
      <c r="P564" s="30"/>
      <c r="Q564" s="30"/>
    </row>
    <row r="565" spans="1:17" x14ac:dyDescent="0.3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24">
        <f t="shared" si="18"/>
        <v>0</v>
      </c>
      <c r="O565" s="24">
        <f t="shared" si="17"/>
        <v>0</v>
      </c>
      <c r="P565" s="30"/>
      <c r="Q565" s="30"/>
    </row>
    <row r="566" spans="1:17" x14ac:dyDescent="0.3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24">
        <f t="shared" si="18"/>
        <v>0</v>
      </c>
      <c r="O566" s="24">
        <f t="shared" si="17"/>
        <v>0</v>
      </c>
      <c r="P566" s="30"/>
      <c r="Q566" s="30"/>
    </row>
    <row r="567" spans="1:17" x14ac:dyDescent="0.3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24">
        <f t="shared" si="18"/>
        <v>0</v>
      </c>
      <c r="O567" s="24">
        <f t="shared" si="17"/>
        <v>0</v>
      </c>
      <c r="P567" s="30"/>
      <c r="Q567" s="30"/>
    </row>
    <row r="568" spans="1:17" x14ac:dyDescent="0.3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24">
        <f t="shared" si="18"/>
        <v>0</v>
      </c>
      <c r="O568" s="24">
        <f t="shared" si="17"/>
        <v>0</v>
      </c>
      <c r="P568" s="30"/>
      <c r="Q568" s="30"/>
    </row>
    <row r="569" spans="1:17" x14ac:dyDescent="0.3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24">
        <f t="shared" si="18"/>
        <v>0</v>
      </c>
      <c r="O569" s="24">
        <f t="shared" si="17"/>
        <v>0</v>
      </c>
      <c r="P569" s="30"/>
      <c r="Q569" s="30"/>
    </row>
    <row r="570" spans="1:17" x14ac:dyDescent="0.3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24">
        <f t="shared" si="18"/>
        <v>0</v>
      </c>
      <c r="O570" s="24">
        <f t="shared" si="17"/>
        <v>0</v>
      </c>
      <c r="P570" s="30"/>
      <c r="Q570" s="30"/>
    </row>
    <row r="571" spans="1:17" x14ac:dyDescent="0.3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24">
        <f t="shared" si="18"/>
        <v>0</v>
      </c>
      <c r="O571" s="24">
        <f t="shared" si="17"/>
        <v>0</v>
      </c>
      <c r="P571" s="30"/>
      <c r="Q571" s="30"/>
    </row>
    <row r="572" spans="1:17" x14ac:dyDescent="0.3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24">
        <f t="shared" si="18"/>
        <v>0</v>
      </c>
      <c r="O572" s="24">
        <f t="shared" si="17"/>
        <v>0</v>
      </c>
      <c r="P572" s="30"/>
      <c r="Q572" s="30"/>
    </row>
    <row r="573" spans="1:17" x14ac:dyDescent="0.3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24">
        <f t="shared" si="18"/>
        <v>0</v>
      </c>
      <c r="O573" s="24">
        <f t="shared" si="17"/>
        <v>0</v>
      </c>
      <c r="P573" s="30"/>
      <c r="Q573" s="30"/>
    </row>
    <row r="574" spans="1:17" x14ac:dyDescent="0.3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24">
        <f t="shared" si="18"/>
        <v>0</v>
      </c>
      <c r="O574" s="24">
        <f t="shared" si="17"/>
        <v>0</v>
      </c>
      <c r="P574" s="30"/>
      <c r="Q574" s="30"/>
    </row>
    <row r="575" spans="1:17" x14ac:dyDescent="0.3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24">
        <f t="shared" si="18"/>
        <v>0</v>
      </c>
      <c r="O575" s="24">
        <f t="shared" si="17"/>
        <v>0</v>
      </c>
      <c r="P575" s="30"/>
      <c r="Q575" s="30"/>
    </row>
    <row r="576" spans="1:17" x14ac:dyDescent="0.3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24">
        <f t="shared" si="18"/>
        <v>0</v>
      </c>
      <c r="O576" s="24">
        <f t="shared" si="17"/>
        <v>0</v>
      </c>
      <c r="P576" s="30"/>
      <c r="Q576" s="30"/>
    </row>
    <row r="577" spans="1:17" x14ac:dyDescent="0.3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24">
        <f t="shared" si="18"/>
        <v>0</v>
      </c>
      <c r="O577" s="24">
        <f t="shared" si="17"/>
        <v>0</v>
      </c>
      <c r="P577" s="30"/>
      <c r="Q577" s="30"/>
    </row>
    <row r="578" spans="1:17" x14ac:dyDescent="0.3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24">
        <f t="shared" si="18"/>
        <v>0</v>
      </c>
      <c r="O578" s="24">
        <f t="shared" si="17"/>
        <v>0</v>
      </c>
      <c r="P578" s="30"/>
      <c r="Q578" s="30"/>
    </row>
    <row r="579" spans="1:17" x14ac:dyDescent="0.3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24">
        <f t="shared" si="18"/>
        <v>0</v>
      </c>
      <c r="O579" s="24">
        <f t="shared" ref="O579:O642" si="19">(N579*15%)+N579</f>
        <v>0</v>
      </c>
      <c r="P579" s="30"/>
      <c r="Q579" s="30"/>
    </row>
    <row r="580" spans="1:17" x14ac:dyDescent="0.3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24">
        <f t="shared" si="18"/>
        <v>0</v>
      </c>
      <c r="O580" s="24">
        <f t="shared" si="19"/>
        <v>0</v>
      </c>
      <c r="P580" s="30"/>
      <c r="Q580" s="30"/>
    </row>
    <row r="581" spans="1:17" x14ac:dyDescent="0.3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24">
        <f t="shared" si="18"/>
        <v>0</v>
      </c>
      <c r="O581" s="24">
        <f t="shared" si="19"/>
        <v>0</v>
      </c>
      <c r="P581" s="30"/>
      <c r="Q581" s="30"/>
    </row>
    <row r="582" spans="1:17" x14ac:dyDescent="0.3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24">
        <f t="shared" si="18"/>
        <v>0</v>
      </c>
      <c r="O582" s="24">
        <f t="shared" si="19"/>
        <v>0</v>
      </c>
      <c r="P582" s="30"/>
      <c r="Q582" s="30"/>
    </row>
    <row r="583" spans="1:17" x14ac:dyDescent="0.3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24">
        <f t="shared" si="18"/>
        <v>0</v>
      </c>
      <c r="O583" s="24">
        <f t="shared" si="19"/>
        <v>0</v>
      </c>
      <c r="P583" s="30"/>
      <c r="Q583" s="30"/>
    </row>
    <row r="584" spans="1:17" x14ac:dyDescent="0.3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24">
        <f t="shared" si="18"/>
        <v>0</v>
      </c>
      <c r="O584" s="24">
        <f t="shared" si="19"/>
        <v>0</v>
      </c>
      <c r="P584" s="30"/>
      <c r="Q584" s="30"/>
    </row>
    <row r="585" spans="1:17" x14ac:dyDescent="0.3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24">
        <f t="shared" si="18"/>
        <v>0</v>
      </c>
      <c r="O585" s="24">
        <f t="shared" si="19"/>
        <v>0</v>
      </c>
      <c r="P585" s="30"/>
      <c r="Q585" s="30"/>
    </row>
    <row r="586" spans="1:17" x14ac:dyDescent="0.3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24">
        <f t="shared" si="18"/>
        <v>0</v>
      </c>
      <c r="O586" s="24">
        <f t="shared" si="19"/>
        <v>0</v>
      </c>
      <c r="P586" s="30"/>
      <c r="Q586" s="30"/>
    </row>
    <row r="587" spans="1:17" x14ac:dyDescent="0.3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24">
        <f t="shared" si="18"/>
        <v>0</v>
      </c>
      <c r="O587" s="24">
        <f t="shared" si="19"/>
        <v>0</v>
      </c>
      <c r="P587" s="30"/>
      <c r="Q587" s="30"/>
    </row>
    <row r="588" spans="1:17" x14ac:dyDescent="0.3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24">
        <f t="shared" si="18"/>
        <v>0</v>
      </c>
      <c r="O588" s="24">
        <f t="shared" si="19"/>
        <v>0</v>
      </c>
      <c r="P588" s="30"/>
      <c r="Q588" s="30"/>
    </row>
    <row r="589" spans="1:17" x14ac:dyDescent="0.3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24">
        <f t="shared" si="18"/>
        <v>0</v>
      </c>
      <c r="O589" s="24">
        <f t="shared" si="19"/>
        <v>0</v>
      </c>
      <c r="P589" s="30"/>
      <c r="Q589" s="30"/>
    </row>
    <row r="590" spans="1:17" x14ac:dyDescent="0.3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24">
        <f t="shared" si="18"/>
        <v>0</v>
      </c>
      <c r="O590" s="24">
        <f t="shared" si="19"/>
        <v>0</v>
      </c>
      <c r="P590" s="30"/>
      <c r="Q590" s="30"/>
    </row>
    <row r="591" spans="1:17" x14ac:dyDescent="0.3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24">
        <f t="shared" si="18"/>
        <v>0</v>
      </c>
      <c r="O591" s="24">
        <f t="shared" si="19"/>
        <v>0</v>
      </c>
      <c r="P591" s="30"/>
      <c r="Q591" s="30"/>
    </row>
    <row r="592" spans="1:17" x14ac:dyDescent="0.3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24">
        <f t="shared" si="18"/>
        <v>0</v>
      </c>
      <c r="O592" s="24">
        <f t="shared" si="19"/>
        <v>0</v>
      </c>
      <c r="P592" s="30"/>
      <c r="Q592" s="30"/>
    </row>
    <row r="593" spans="1:17" x14ac:dyDescent="0.3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24">
        <f t="shared" si="18"/>
        <v>0</v>
      </c>
      <c r="O593" s="24">
        <f t="shared" si="19"/>
        <v>0</v>
      </c>
      <c r="P593" s="30"/>
      <c r="Q593" s="30"/>
    </row>
    <row r="594" spans="1:17" x14ac:dyDescent="0.3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24">
        <f t="shared" si="18"/>
        <v>0</v>
      </c>
      <c r="O594" s="24">
        <f t="shared" si="19"/>
        <v>0</v>
      </c>
      <c r="P594" s="30"/>
      <c r="Q594" s="30"/>
    </row>
    <row r="595" spans="1:17" x14ac:dyDescent="0.3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24">
        <f t="shared" si="18"/>
        <v>0</v>
      </c>
      <c r="O595" s="24">
        <f t="shared" si="19"/>
        <v>0</v>
      </c>
      <c r="P595" s="30"/>
      <c r="Q595" s="30"/>
    </row>
    <row r="596" spans="1:17" x14ac:dyDescent="0.3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24">
        <f t="shared" si="18"/>
        <v>0</v>
      </c>
      <c r="O596" s="24">
        <f t="shared" si="19"/>
        <v>0</v>
      </c>
      <c r="P596" s="30"/>
      <c r="Q596" s="30"/>
    </row>
    <row r="597" spans="1:17" x14ac:dyDescent="0.3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24">
        <f t="shared" si="18"/>
        <v>0</v>
      </c>
      <c r="O597" s="24">
        <f t="shared" si="19"/>
        <v>0</v>
      </c>
      <c r="P597" s="30"/>
      <c r="Q597" s="30"/>
    </row>
    <row r="598" spans="1:17" x14ac:dyDescent="0.3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24">
        <f t="shared" si="18"/>
        <v>0</v>
      </c>
      <c r="O598" s="24">
        <f t="shared" si="19"/>
        <v>0</v>
      </c>
      <c r="P598" s="30"/>
      <c r="Q598" s="30"/>
    </row>
    <row r="599" spans="1:17" x14ac:dyDescent="0.3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24">
        <f t="shared" si="18"/>
        <v>0</v>
      </c>
      <c r="O599" s="24">
        <f t="shared" si="19"/>
        <v>0</v>
      </c>
      <c r="P599" s="30"/>
      <c r="Q599" s="30"/>
    </row>
    <row r="600" spans="1:17" x14ac:dyDescent="0.3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24">
        <f t="shared" si="18"/>
        <v>0</v>
      </c>
      <c r="O600" s="24">
        <f t="shared" si="19"/>
        <v>0</v>
      </c>
      <c r="P600" s="30"/>
      <c r="Q600" s="30"/>
    </row>
    <row r="601" spans="1:17" x14ac:dyDescent="0.3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24">
        <f t="shared" si="18"/>
        <v>0</v>
      </c>
      <c r="O601" s="24">
        <f t="shared" si="19"/>
        <v>0</v>
      </c>
      <c r="P601" s="30"/>
      <c r="Q601" s="30"/>
    </row>
    <row r="602" spans="1:17" x14ac:dyDescent="0.3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24">
        <f t="shared" si="18"/>
        <v>0</v>
      </c>
      <c r="O602" s="24">
        <f t="shared" si="19"/>
        <v>0</v>
      </c>
      <c r="P602" s="30"/>
      <c r="Q602" s="30"/>
    </row>
    <row r="603" spans="1:17" x14ac:dyDescent="0.3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24">
        <f t="shared" ref="N603:N666" si="20">M603*(L603+K603+J603+I603+H603)</f>
        <v>0</v>
      </c>
      <c r="O603" s="24">
        <f t="shared" si="19"/>
        <v>0</v>
      </c>
      <c r="P603" s="30"/>
      <c r="Q603" s="30"/>
    </row>
    <row r="604" spans="1:17" x14ac:dyDescent="0.3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24">
        <f t="shared" si="20"/>
        <v>0</v>
      </c>
      <c r="O604" s="24">
        <f t="shared" si="19"/>
        <v>0</v>
      </c>
      <c r="P604" s="30"/>
      <c r="Q604" s="30"/>
    </row>
    <row r="605" spans="1:17" x14ac:dyDescent="0.3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24">
        <f t="shared" si="20"/>
        <v>0</v>
      </c>
      <c r="O605" s="24">
        <f t="shared" si="19"/>
        <v>0</v>
      </c>
      <c r="P605" s="30"/>
      <c r="Q605" s="30"/>
    </row>
    <row r="606" spans="1:17" x14ac:dyDescent="0.3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24">
        <f t="shared" si="20"/>
        <v>0</v>
      </c>
      <c r="O606" s="24">
        <f t="shared" si="19"/>
        <v>0</v>
      </c>
      <c r="P606" s="30"/>
      <c r="Q606" s="30"/>
    </row>
    <row r="607" spans="1:17" x14ac:dyDescent="0.3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24">
        <f t="shared" si="20"/>
        <v>0</v>
      </c>
      <c r="O607" s="24">
        <f t="shared" si="19"/>
        <v>0</v>
      </c>
      <c r="P607" s="30"/>
      <c r="Q607" s="30"/>
    </row>
    <row r="608" spans="1:17" x14ac:dyDescent="0.3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24">
        <f t="shared" si="20"/>
        <v>0</v>
      </c>
      <c r="O608" s="24">
        <f t="shared" si="19"/>
        <v>0</v>
      </c>
      <c r="P608" s="30"/>
      <c r="Q608" s="30"/>
    </row>
    <row r="609" spans="1:17" x14ac:dyDescent="0.3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24">
        <f t="shared" si="20"/>
        <v>0</v>
      </c>
      <c r="O609" s="24">
        <f t="shared" si="19"/>
        <v>0</v>
      </c>
      <c r="P609" s="30"/>
      <c r="Q609" s="30"/>
    </row>
    <row r="610" spans="1:17" x14ac:dyDescent="0.3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24">
        <f t="shared" si="20"/>
        <v>0</v>
      </c>
      <c r="O610" s="24">
        <f t="shared" si="19"/>
        <v>0</v>
      </c>
      <c r="P610" s="30"/>
      <c r="Q610" s="30"/>
    </row>
    <row r="611" spans="1:17" x14ac:dyDescent="0.3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24">
        <f t="shared" si="20"/>
        <v>0</v>
      </c>
      <c r="O611" s="24">
        <f t="shared" si="19"/>
        <v>0</v>
      </c>
      <c r="P611" s="30"/>
      <c r="Q611" s="30"/>
    </row>
    <row r="612" spans="1:17" x14ac:dyDescent="0.3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24">
        <f t="shared" si="20"/>
        <v>0</v>
      </c>
      <c r="O612" s="24">
        <f t="shared" si="19"/>
        <v>0</v>
      </c>
      <c r="P612" s="30"/>
      <c r="Q612" s="30"/>
    </row>
    <row r="613" spans="1:17" x14ac:dyDescent="0.3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24">
        <f t="shared" si="20"/>
        <v>0</v>
      </c>
      <c r="O613" s="24">
        <f t="shared" si="19"/>
        <v>0</v>
      </c>
      <c r="P613" s="30"/>
      <c r="Q613" s="30"/>
    </row>
    <row r="614" spans="1:17" x14ac:dyDescent="0.3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24">
        <f t="shared" si="20"/>
        <v>0</v>
      </c>
      <c r="O614" s="24">
        <f t="shared" si="19"/>
        <v>0</v>
      </c>
      <c r="P614" s="30"/>
      <c r="Q614" s="30"/>
    </row>
    <row r="615" spans="1:17" x14ac:dyDescent="0.3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24">
        <f t="shared" si="20"/>
        <v>0</v>
      </c>
      <c r="O615" s="24">
        <f t="shared" si="19"/>
        <v>0</v>
      </c>
      <c r="P615" s="30"/>
      <c r="Q615" s="30"/>
    </row>
    <row r="616" spans="1:17" x14ac:dyDescent="0.3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24">
        <f t="shared" si="20"/>
        <v>0</v>
      </c>
      <c r="O616" s="24">
        <f t="shared" si="19"/>
        <v>0</v>
      </c>
      <c r="P616" s="30"/>
      <c r="Q616" s="30"/>
    </row>
    <row r="617" spans="1:17" x14ac:dyDescent="0.3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24">
        <f t="shared" si="20"/>
        <v>0</v>
      </c>
      <c r="O617" s="24">
        <f t="shared" si="19"/>
        <v>0</v>
      </c>
      <c r="P617" s="30"/>
      <c r="Q617" s="30"/>
    </row>
    <row r="618" spans="1:17" x14ac:dyDescent="0.3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24">
        <f t="shared" si="20"/>
        <v>0</v>
      </c>
      <c r="O618" s="24">
        <f t="shared" si="19"/>
        <v>0</v>
      </c>
      <c r="P618" s="30"/>
      <c r="Q618" s="30"/>
    </row>
    <row r="619" spans="1:17" x14ac:dyDescent="0.3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24">
        <f t="shared" si="20"/>
        <v>0</v>
      </c>
      <c r="O619" s="24">
        <f t="shared" si="19"/>
        <v>0</v>
      </c>
      <c r="P619" s="30"/>
      <c r="Q619" s="30"/>
    </row>
    <row r="620" spans="1:17" x14ac:dyDescent="0.3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24">
        <f t="shared" si="20"/>
        <v>0</v>
      </c>
      <c r="O620" s="24">
        <f t="shared" si="19"/>
        <v>0</v>
      </c>
      <c r="P620" s="30"/>
      <c r="Q620" s="30"/>
    </row>
    <row r="621" spans="1:17" x14ac:dyDescent="0.3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24">
        <f t="shared" si="20"/>
        <v>0</v>
      </c>
      <c r="O621" s="24">
        <f t="shared" si="19"/>
        <v>0</v>
      </c>
      <c r="P621" s="30"/>
      <c r="Q621" s="30"/>
    </row>
    <row r="622" spans="1:17" x14ac:dyDescent="0.3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24">
        <f t="shared" si="20"/>
        <v>0</v>
      </c>
      <c r="O622" s="24">
        <f t="shared" si="19"/>
        <v>0</v>
      </c>
      <c r="P622" s="30"/>
      <c r="Q622" s="30"/>
    </row>
    <row r="623" spans="1:17" x14ac:dyDescent="0.3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24">
        <f t="shared" si="20"/>
        <v>0</v>
      </c>
      <c r="O623" s="24">
        <f t="shared" si="19"/>
        <v>0</v>
      </c>
      <c r="P623" s="30"/>
      <c r="Q623" s="30"/>
    </row>
    <row r="624" spans="1:17" x14ac:dyDescent="0.3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24">
        <f t="shared" si="20"/>
        <v>0</v>
      </c>
      <c r="O624" s="24">
        <f t="shared" si="19"/>
        <v>0</v>
      </c>
      <c r="P624" s="30"/>
      <c r="Q624" s="30"/>
    </row>
    <row r="625" spans="1:17" x14ac:dyDescent="0.3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24">
        <f t="shared" si="20"/>
        <v>0</v>
      </c>
      <c r="O625" s="24">
        <f t="shared" si="19"/>
        <v>0</v>
      </c>
      <c r="P625" s="30"/>
      <c r="Q625" s="30"/>
    </row>
    <row r="626" spans="1:17" x14ac:dyDescent="0.3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24">
        <f t="shared" si="20"/>
        <v>0</v>
      </c>
      <c r="O626" s="24">
        <f t="shared" si="19"/>
        <v>0</v>
      </c>
      <c r="P626" s="30"/>
      <c r="Q626" s="30"/>
    </row>
    <row r="627" spans="1:17" x14ac:dyDescent="0.3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24">
        <f t="shared" si="20"/>
        <v>0</v>
      </c>
      <c r="O627" s="24">
        <f t="shared" si="19"/>
        <v>0</v>
      </c>
      <c r="P627" s="30"/>
      <c r="Q627" s="30"/>
    </row>
    <row r="628" spans="1:17" x14ac:dyDescent="0.3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24">
        <f t="shared" si="20"/>
        <v>0</v>
      </c>
      <c r="O628" s="24">
        <f t="shared" si="19"/>
        <v>0</v>
      </c>
      <c r="P628" s="30"/>
      <c r="Q628" s="30"/>
    </row>
    <row r="629" spans="1:17" x14ac:dyDescent="0.3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24">
        <f t="shared" si="20"/>
        <v>0</v>
      </c>
      <c r="O629" s="24">
        <f t="shared" si="19"/>
        <v>0</v>
      </c>
      <c r="P629" s="30"/>
      <c r="Q629" s="30"/>
    </row>
    <row r="630" spans="1:17" x14ac:dyDescent="0.3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24">
        <f t="shared" si="20"/>
        <v>0</v>
      </c>
      <c r="O630" s="24">
        <f t="shared" si="19"/>
        <v>0</v>
      </c>
      <c r="P630" s="30"/>
      <c r="Q630" s="30"/>
    </row>
    <row r="631" spans="1:17" x14ac:dyDescent="0.3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24">
        <f t="shared" si="20"/>
        <v>0</v>
      </c>
      <c r="O631" s="24">
        <f t="shared" si="19"/>
        <v>0</v>
      </c>
      <c r="P631" s="30"/>
      <c r="Q631" s="30"/>
    </row>
    <row r="632" spans="1:17" x14ac:dyDescent="0.3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24">
        <f t="shared" si="20"/>
        <v>0</v>
      </c>
      <c r="O632" s="24">
        <f t="shared" si="19"/>
        <v>0</v>
      </c>
      <c r="P632" s="30"/>
      <c r="Q632" s="30"/>
    </row>
    <row r="633" spans="1:17" x14ac:dyDescent="0.3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24">
        <f t="shared" si="20"/>
        <v>0</v>
      </c>
      <c r="O633" s="24">
        <f t="shared" si="19"/>
        <v>0</v>
      </c>
      <c r="P633" s="30"/>
      <c r="Q633" s="30"/>
    </row>
    <row r="634" spans="1:17" x14ac:dyDescent="0.3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24">
        <f t="shared" si="20"/>
        <v>0</v>
      </c>
      <c r="O634" s="24">
        <f t="shared" si="19"/>
        <v>0</v>
      </c>
      <c r="P634" s="30"/>
      <c r="Q634" s="30"/>
    </row>
    <row r="635" spans="1:17" x14ac:dyDescent="0.3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24">
        <f t="shared" si="20"/>
        <v>0</v>
      </c>
      <c r="O635" s="24">
        <f t="shared" si="19"/>
        <v>0</v>
      </c>
      <c r="P635" s="30"/>
      <c r="Q635" s="30"/>
    </row>
    <row r="636" spans="1:17" x14ac:dyDescent="0.3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24">
        <f t="shared" si="20"/>
        <v>0</v>
      </c>
      <c r="O636" s="24">
        <f t="shared" si="19"/>
        <v>0</v>
      </c>
      <c r="P636" s="30"/>
      <c r="Q636" s="30"/>
    </row>
    <row r="637" spans="1:17" x14ac:dyDescent="0.3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24">
        <f t="shared" si="20"/>
        <v>0</v>
      </c>
      <c r="O637" s="24">
        <f t="shared" si="19"/>
        <v>0</v>
      </c>
      <c r="P637" s="30"/>
      <c r="Q637" s="30"/>
    </row>
    <row r="638" spans="1:17" x14ac:dyDescent="0.3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24">
        <f t="shared" si="20"/>
        <v>0</v>
      </c>
      <c r="O638" s="24">
        <f t="shared" si="19"/>
        <v>0</v>
      </c>
      <c r="P638" s="30"/>
      <c r="Q638" s="30"/>
    </row>
    <row r="639" spans="1:17" x14ac:dyDescent="0.3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24">
        <f t="shared" si="20"/>
        <v>0</v>
      </c>
      <c r="O639" s="24">
        <f t="shared" si="19"/>
        <v>0</v>
      </c>
      <c r="P639" s="30"/>
      <c r="Q639" s="30"/>
    </row>
    <row r="640" spans="1:17" x14ac:dyDescent="0.3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24">
        <f t="shared" si="20"/>
        <v>0</v>
      </c>
      <c r="O640" s="24">
        <f t="shared" si="19"/>
        <v>0</v>
      </c>
      <c r="P640" s="30"/>
      <c r="Q640" s="30"/>
    </row>
    <row r="641" spans="1:17" x14ac:dyDescent="0.3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24">
        <f t="shared" si="20"/>
        <v>0</v>
      </c>
      <c r="O641" s="24">
        <f t="shared" si="19"/>
        <v>0</v>
      </c>
      <c r="P641" s="30"/>
      <c r="Q641" s="30"/>
    </row>
    <row r="642" spans="1:17" x14ac:dyDescent="0.3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24">
        <f t="shared" si="20"/>
        <v>0</v>
      </c>
      <c r="O642" s="24">
        <f t="shared" si="19"/>
        <v>0</v>
      </c>
      <c r="P642" s="30"/>
      <c r="Q642" s="30"/>
    </row>
    <row r="643" spans="1:17" x14ac:dyDescent="0.3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24">
        <f t="shared" si="20"/>
        <v>0</v>
      </c>
      <c r="O643" s="24">
        <f t="shared" ref="O643:O706" si="21">(N643*15%)+N643</f>
        <v>0</v>
      </c>
      <c r="P643" s="30"/>
      <c r="Q643" s="30"/>
    </row>
    <row r="644" spans="1:17" x14ac:dyDescent="0.3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24">
        <f t="shared" si="20"/>
        <v>0</v>
      </c>
      <c r="O644" s="24">
        <f t="shared" si="21"/>
        <v>0</v>
      </c>
      <c r="P644" s="30"/>
      <c r="Q644" s="30"/>
    </row>
    <row r="645" spans="1:17" x14ac:dyDescent="0.3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24">
        <f t="shared" si="20"/>
        <v>0</v>
      </c>
      <c r="O645" s="24">
        <f t="shared" si="21"/>
        <v>0</v>
      </c>
      <c r="P645" s="30"/>
      <c r="Q645" s="30"/>
    </row>
    <row r="646" spans="1:17" x14ac:dyDescent="0.3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24">
        <f t="shared" si="20"/>
        <v>0</v>
      </c>
      <c r="O646" s="24">
        <f t="shared" si="21"/>
        <v>0</v>
      </c>
      <c r="P646" s="30"/>
      <c r="Q646" s="30"/>
    </row>
    <row r="647" spans="1:17" x14ac:dyDescent="0.3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24">
        <f t="shared" si="20"/>
        <v>0</v>
      </c>
      <c r="O647" s="24">
        <f t="shared" si="21"/>
        <v>0</v>
      </c>
      <c r="P647" s="30"/>
      <c r="Q647" s="30"/>
    </row>
    <row r="648" spans="1:17" x14ac:dyDescent="0.3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24">
        <f t="shared" si="20"/>
        <v>0</v>
      </c>
      <c r="O648" s="24">
        <f t="shared" si="21"/>
        <v>0</v>
      </c>
      <c r="P648" s="30"/>
      <c r="Q648" s="30"/>
    </row>
    <row r="649" spans="1:17" x14ac:dyDescent="0.3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24">
        <f t="shared" si="20"/>
        <v>0</v>
      </c>
      <c r="O649" s="24">
        <f t="shared" si="21"/>
        <v>0</v>
      </c>
      <c r="P649" s="30"/>
      <c r="Q649" s="30"/>
    </row>
    <row r="650" spans="1:17" x14ac:dyDescent="0.3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24">
        <f t="shared" si="20"/>
        <v>0</v>
      </c>
      <c r="O650" s="24">
        <f t="shared" si="21"/>
        <v>0</v>
      </c>
      <c r="P650" s="30"/>
      <c r="Q650" s="30"/>
    </row>
    <row r="651" spans="1:17" x14ac:dyDescent="0.3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24">
        <f t="shared" si="20"/>
        <v>0</v>
      </c>
      <c r="O651" s="24">
        <f t="shared" si="21"/>
        <v>0</v>
      </c>
      <c r="P651" s="30"/>
      <c r="Q651" s="30"/>
    </row>
    <row r="652" spans="1:17" x14ac:dyDescent="0.3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24">
        <f t="shared" si="20"/>
        <v>0</v>
      </c>
      <c r="O652" s="24">
        <f t="shared" si="21"/>
        <v>0</v>
      </c>
      <c r="P652" s="30"/>
      <c r="Q652" s="30"/>
    </row>
    <row r="653" spans="1:17" x14ac:dyDescent="0.3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24">
        <f t="shared" si="20"/>
        <v>0</v>
      </c>
      <c r="O653" s="24">
        <f t="shared" si="21"/>
        <v>0</v>
      </c>
      <c r="P653" s="30"/>
      <c r="Q653" s="30"/>
    </row>
    <row r="654" spans="1:17" x14ac:dyDescent="0.3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24">
        <f t="shared" si="20"/>
        <v>0</v>
      </c>
      <c r="O654" s="24">
        <f t="shared" si="21"/>
        <v>0</v>
      </c>
      <c r="P654" s="30"/>
      <c r="Q654" s="30"/>
    </row>
    <row r="655" spans="1:17" x14ac:dyDescent="0.3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24">
        <f t="shared" si="20"/>
        <v>0</v>
      </c>
      <c r="O655" s="24">
        <f t="shared" si="21"/>
        <v>0</v>
      </c>
      <c r="P655" s="30"/>
      <c r="Q655" s="30"/>
    </row>
    <row r="656" spans="1:17" x14ac:dyDescent="0.3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24">
        <f t="shared" si="20"/>
        <v>0</v>
      </c>
      <c r="O656" s="24">
        <f t="shared" si="21"/>
        <v>0</v>
      </c>
      <c r="P656" s="30"/>
      <c r="Q656" s="30"/>
    </row>
    <row r="657" spans="1:17" x14ac:dyDescent="0.3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24">
        <f t="shared" si="20"/>
        <v>0</v>
      </c>
      <c r="O657" s="24">
        <f t="shared" si="21"/>
        <v>0</v>
      </c>
      <c r="P657" s="30"/>
      <c r="Q657" s="30"/>
    </row>
    <row r="658" spans="1:17" x14ac:dyDescent="0.3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24">
        <f t="shared" si="20"/>
        <v>0</v>
      </c>
      <c r="O658" s="24">
        <f t="shared" si="21"/>
        <v>0</v>
      </c>
      <c r="P658" s="30"/>
      <c r="Q658" s="30"/>
    </row>
    <row r="659" spans="1:17" x14ac:dyDescent="0.3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24">
        <f t="shared" si="20"/>
        <v>0</v>
      </c>
      <c r="O659" s="24">
        <f t="shared" si="21"/>
        <v>0</v>
      </c>
      <c r="P659" s="30"/>
      <c r="Q659" s="30"/>
    </row>
    <row r="660" spans="1:17" x14ac:dyDescent="0.3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24">
        <f t="shared" si="20"/>
        <v>0</v>
      </c>
      <c r="O660" s="24">
        <f t="shared" si="21"/>
        <v>0</v>
      </c>
      <c r="P660" s="30"/>
      <c r="Q660" s="30"/>
    </row>
    <row r="661" spans="1:17" x14ac:dyDescent="0.3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24">
        <f t="shared" si="20"/>
        <v>0</v>
      </c>
      <c r="O661" s="24">
        <f t="shared" si="21"/>
        <v>0</v>
      </c>
      <c r="P661" s="30"/>
      <c r="Q661" s="30"/>
    </row>
    <row r="662" spans="1:17" x14ac:dyDescent="0.3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24">
        <f t="shared" si="20"/>
        <v>0</v>
      </c>
      <c r="O662" s="24">
        <f t="shared" si="21"/>
        <v>0</v>
      </c>
      <c r="P662" s="30"/>
      <c r="Q662" s="30"/>
    </row>
    <row r="663" spans="1:17" x14ac:dyDescent="0.3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24">
        <f t="shared" si="20"/>
        <v>0</v>
      </c>
      <c r="O663" s="24">
        <f t="shared" si="21"/>
        <v>0</v>
      </c>
      <c r="P663" s="30"/>
      <c r="Q663" s="30"/>
    </row>
    <row r="664" spans="1:17" x14ac:dyDescent="0.3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24">
        <f t="shared" si="20"/>
        <v>0</v>
      </c>
      <c r="O664" s="24">
        <f t="shared" si="21"/>
        <v>0</v>
      </c>
      <c r="P664" s="30"/>
      <c r="Q664" s="30"/>
    </row>
    <row r="665" spans="1:17" x14ac:dyDescent="0.3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24">
        <f t="shared" si="20"/>
        <v>0</v>
      </c>
      <c r="O665" s="24">
        <f t="shared" si="21"/>
        <v>0</v>
      </c>
      <c r="P665" s="30"/>
      <c r="Q665" s="30"/>
    </row>
    <row r="666" spans="1:17" x14ac:dyDescent="0.3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24">
        <f t="shared" si="20"/>
        <v>0</v>
      </c>
      <c r="O666" s="24">
        <f t="shared" si="21"/>
        <v>0</v>
      </c>
      <c r="P666" s="30"/>
      <c r="Q666" s="30"/>
    </row>
    <row r="667" spans="1:17" x14ac:dyDescent="0.3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24">
        <f t="shared" ref="N667:N730" si="22">M667*(L667+K667+J667+I667+H667)</f>
        <v>0</v>
      </c>
      <c r="O667" s="24">
        <f t="shared" si="21"/>
        <v>0</v>
      </c>
      <c r="P667" s="30"/>
      <c r="Q667" s="30"/>
    </row>
    <row r="668" spans="1:17" x14ac:dyDescent="0.3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24">
        <f t="shared" si="22"/>
        <v>0</v>
      </c>
      <c r="O668" s="24">
        <f t="shared" si="21"/>
        <v>0</v>
      </c>
      <c r="P668" s="30"/>
      <c r="Q668" s="30"/>
    </row>
    <row r="669" spans="1:17" x14ac:dyDescent="0.3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24">
        <f t="shared" si="22"/>
        <v>0</v>
      </c>
      <c r="O669" s="24">
        <f t="shared" si="21"/>
        <v>0</v>
      </c>
      <c r="P669" s="30"/>
      <c r="Q669" s="30"/>
    </row>
    <row r="670" spans="1:17" x14ac:dyDescent="0.3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24">
        <f t="shared" si="22"/>
        <v>0</v>
      </c>
      <c r="O670" s="24">
        <f t="shared" si="21"/>
        <v>0</v>
      </c>
      <c r="P670" s="30"/>
      <c r="Q670" s="30"/>
    </row>
    <row r="671" spans="1:17" x14ac:dyDescent="0.3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24">
        <f t="shared" si="22"/>
        <v>0</v>
      </c>
      <c r="O671" s="24">
        <f t="shared" si="21"/>
        <v>0</v>
      </c>
      <c r="P671" s="30"/>
      <c r="Q671" s="30"/>
    </row>
    <row r="672" spans="1:17" x14ac:dyDescent="0.3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24">
        <f t="shared" si="22"/>
        <v>0</v>
      </c>
      <c r="O672" s="24">
        <f t="shared" si="21"/>
        <v>0</v>
      </c>
      <c r="P672" s="30"/>
      <c r="Q672" s="30"/>
    </row>
    <row r="673" spans="1:17" x14ac:dyDescent="0.3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24">
        <f t="shared" si="22"/>
        <v>0</v>
      </c>
      <c r="O673" s="24">
        <f t="shared" si="21"/>
        <v>0</v>
      </c>
      <c r="P673" s="30"/>
      <c r="Q673" s="30"/>
    </row>
    <row r="674" spans="1:17" x14ac:dyDescent="0.3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24">
        <f t="shared" si="22"/>
        <v>0</v>
      </c>
      <c r="O674" s="24">
        <f t="shared" si="21"/>
        <v>0</v>
      </c>
      <c r="P674" s="30"/>
      <c r="Q674" s="30"/>
    </row>
    <row r="675" spans="1:17" x14ac:dyDescent="0.3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24">
        <f t="shared" si="22"/>
        <v>0</v>
      </c>
      <c r="O675" s="24">
        <f t="shared" si="21"/>
        <v>0</v>
      </c>
      <c r="P675" s="30"/>
      <c r="Q675" s="30"/>
    </row>
    <row r="676" spans="1:17" x14ac:dyDescent="0.3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24">
        <f t="shared" si="22"/>
        <v>0</v>
      </c>
      <c r="O676" s="24">
        <f t="shared" si="21"/>
        <v>0</v>
      </c>
      <c r="P676" s="30"/>
      <c r="Q676" s="30"/>
    </row>
    <row r="677" spans="1:17" x14ac:dyDescent="0.3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24">
        <f t="shared" si="22"/>
        <v>0</v>
      </c>
      <c r="O677" s="24">
        <f t="shared" si="21"/>
        <v>0</v>
      </c>
      <c r="P677" s="30"/>
      <c r="Q677" s="30"/>
    </row>
    <row r="678" spans="1:17" x14ac:dyDescent="0.3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24">
        <f t="shared" si="22"/>
        <v>0</v>
      </c>
      <c r="O678" s="24">
        <f t="shared" si="21"/>
        <v>0</v>
      </c>
      <c r="P678" s="30"/>
      <c r="Q678" s="30"/>
    </row>
    <row r="679" spans="1:17" x14ac:dyDescent="0.3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24">
        <f t="shared" si="22"/>
        <v>0</v>
      </c>
      <c r="O679" s="24">
        <f t="shared" si="21"/>
        <v>0</v>
      </c>
      <c r="P679" s="30"/>
      <c r="Q679" s="30"/>
    </row>
    <row r="680" spans="1:17" x14ac:dyDescent="0.3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24">
        <f t="shared" si="22"/>
        <v>0</v>
      </c>
      <c r="O680" s="24">
        <f t="shared" si="21"/>
        <v>0</v>
      </c>
      <c r="P680" s="30"/>
      <c r="Q680" s="30"/>
    </row>
    <row r="681" spans="1:17" x14ac:dyDescent="0.3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24">
        <f t="shared" si="22"/>
        <v>0</v>
      </c>
      <c r="O681" s="24">
        <f t="shared" si="21"/>
        <v>0</v>
      </c>
      <c r="P681" s="30"/>
      <c r="Q681" s="30"/>
    </row>
    <row r="682" spans="1:17" x14ac:dyDescent="0.3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24">
        <f t="shared" si="22"/>
        <v>0</v>
      </c>
      <c r="O682" s="24">
        <f t="shared" si="21"/>
        <v>0</v>
      </c>
      <c r="P682" s="30"/>
      <c r="Q682" s="30"/>
    </row>
    <row r="683" spans="1:17" x14ac:dyDescent="0.3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24">
        <f t="shared" si="22"/>
        <v>0</v>
      </c>
      <c r="O683" s="24">
        <f t="shared" si="21"/>
        <v>0</v>
      </c>
      <c r="P683" s="30"/>
      <c r="Q683" s="30"/>
    </row>
    <row r="684" spans="1:17" x14ac:dyDescent="0.3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24">
        <f t="shared" si="22"/>
        <v>0</v>
      </c>
      <c r="O684" s="24">
        <f t="shared" si="21"/>
        <v>0</v>
      </c>
      <c r="P684" s="30"/>
      <c r="Q684" s="30"/>
    </row>
    <row r="685" spans="1:17" x14ac:dyDescent="0.3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24">
        <f t="shared" si="22"/>
        <v>0</v>
      </c>
      <c r="O685" s="24">
        <f t="shared" si="21"/>
        <v>0</v>
      </c>
      <c r="P685" s="30"/>
      <c r="Q685" s="30"/>
    </row>
    <row r="686" spans="1:17" x14ac:dyDescent="0.3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24">
        <f t="shared" si="22"/>
        <v>0</v>
      </c>
      <c r="O686" s="24">
        <f t="shared" si="21"/>
        <v>0</v>
      </c>
      <c r="P686" s="30"/>
      <c r="Q686" s="30"/>
    </row>
    <row r="687" spans="1:17" x14ac:dyDescent="0.3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24">
        <f t="shared" si="22"/>
        <v>0</v>
      </c>
      <c r="O687" s="24">
        <f t="shared" si="21"/>
        <v>0</v>
      </c>
      <c r="P687" s="30"/>
      <c r="Q687" s="30"/>
    </row>
    <row r="688" spans="1:17" x14ac:dyDescent="0.3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24">
        <f t="shared" si="22"/>
        <v>0</v>
      </c>
      <c r="O688" s="24">
        <f t="shared" si="21"/>
        <v>0</v>
      </c>
      <c r="P688" s="30"/>
      <c r="Q688" s="30"/>
    </row>
    <row r="689" spans="1:17" x14ac:dyDescent="0.3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24">
        <f t="shared" si="22"/>
        <v>0</v>
      </c>
      <c r="O689" s="24">
        <f t="shared" si="21"/>
        <v>0</v>
      </c>
      <c r="P689" s="30"/>
      <c r="Q689" s="30"/>
    </row>
    <row r="690" spans="1:17" x14ac:dyDescent="0.3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24">
        <f t="shared" si="22"/>
        <v>0</v>
      </c>
      <c r="O690" s="24">
        <f t="shared" si="21"/>
        <v>0</v>
      </c>
      <c r="P690" s="30"/>
      <c r="Q690" s="30"/>
    </row>
    <row r="691" spans="1:17" x14ac:dyDescent="0.3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24">
        <f t="shared" si="22"/>
        <v>0</v>
      </c>
      <c r="O691" s="24">
        <f t="shared" si="21"/>
        <v>0</v>
      </c>
      <c r="P691" s="30"/>
      <c r="Q691" s="30"/>
    </row>
    <row r="692" spans="1:17" x14ac:dyDescent="0.3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24">
        <f t="shared" si="22"/>
        <v>0</v>
      </c>
      <c r="O692" s="24">
        <f t="shared" si="21"/>
        <v>0</v>
      </c>
      <c r="P692" s="30"/>
      <c r="Q692" s="30"/>
    </row>
    <row r="693" spans="1:17" x14ac:dyDescent="0.3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24">
        <f t="shared" si="22"/>
        <v>0</v>
      </c>
      <c r="O693" s="24">
        <f t="shared" si="21"/>
        <v>0</v>
      </c>
      <c r="P693" s="30"/>
      <c r="Q693" s="30"/>
    </row>
    <row r="694" spans="1:17" x14ac:dyDescent="0.3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24">
        <f t="shared" si="22"/>
        <v>0</v>
      </c>
      <c r="O694" s="24">
        <f t="shared" si="21"/>
        <v>0</v>
      </c>
      <c r="P694" s="30"/>
      <c r="Q694" s="30"/>
    </row>
    <row r="695" spans="1:17" x14ac:dyDescent="0.3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24">
        <f t="shared" si="22"/>
        <v>0</v>
      </c>
      <c r="O695" s="24">
        <f t="shared" si="21"/>
        <v>0</v>
      </c>
      <c r="P695" s="30"/>
      <c r="Q695" s="30"/>
    </row>
    <row r="696" spans="1:17" x14ac:dyDescent="0.3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24">
        <f t="shared" si="22"/>
        <v>0</v>
      </c>
      <c r="O696" s="24">
        <f t="shared" si="21"/>
        <v>0</v>
      </c>
      <c r="P696" s="30"/>
      <c r="Q696" s="30"/>
    </row>
    <row r="697" spans="1:17" x14ac:dyDescent="0.3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24">
        <f t="shared" si="22"/>
        <v>0</v>
      </c>
      <c r="O697" s="24">
        <f t="shared" si="21"/>
        <v>0</v>
      </c>
      <c r="P697" s="30"/>
      <c r="Q697" s="30"/>
    </row>
    <row r="698" spans="1:17" x14ac:dyDescent="0.3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24">
        <f t="shared" si="22"/>
        <v>0</v>
      </c>
      <c r="O698" s="24">
        <f t="shared" si="21"/>
        <v>0</v>
      </c>
      <c r="P698" s="30"/>
      <c r="Q698" s="30"/>
    </row>
    <row r="699" spans="1:17" x14ac:dyDescent="0.3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24">
        <f t="shared" si="22"/>
        <v>0</v>
      </c>
      <c r="O699" s="24">
        <f t="shared" si="21"/>
        <v>0</v>
      </c>
      <c r="P699" s="30"/>
      <c r="Q699" s="30"/>
    </row>
    <row r="700" spans="1:17" x14ac:dyDescent="0.3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24">
        <f t="shared" si="22"/>
        <v>0</v>
      </c>
      <c r="O700" s="24">
        <f t="shared" si="21"/>
        <v>0</v>
      </c>
      <c r="P700" s="30"/>
      <c r="Q700" s="30"/>
    </row>
    <row r="701" spans="1:17" x14ac:dyDescent="0.3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24">
        <f t="shared" si="22"/>
        <v>0</v>
      </c>
      <c r="O701" s="24">
        <f t="shared" si="21"/>
        <v>0</v>
      </c>
      <c r="P701" s="30"/>
      <c r="Q701" s="30"/>
    </row>
    <row r="702" spans="1:17" x14ac:dyDescent="0.3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24">
        <f t="shared" si="22"/>
        <v>0</v>
      </c>
      <c r="O702" s="24">
        <f t="shared" si="21"/>
        <v>0</v>
      </c>
      <c r="P702" s="30"/>
      <c r="Q702" s="30"/>
    </row>
    <row r="703" spans="1:17" x14ac:dyDescent="0.3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24">
        <f t="shared" si="22"/>
        <v>0</v>
      </c>
      <c r="O703" s="24">
        <f t="shared" si="21"/>
        <v>0</v>
      </c>
      <c r="P703" s="30"/>
      <c r="Q703" s="30"/>
    </row>
    <row r="704" spans="1:17" x14ac:dyDescent="0.3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24">
        <f t="shared" si="22"/>
        <v>0</v>
      </c>
      <c r="O704" s="24">
        <f t="shared" si="21"/>
        <v>0</v>
      </c>
      <c r="P704" s="30"/>
      <c r="Q704" s="30"/>
    </row>
    <row r="705" spans="1:17" x14ac:dyDescent="0.3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24">
        <f t="shared" si="22"/>
        <v>0</v>
      </c>
      <c r="O705" s="24">
        <f t="shared" si="21"/>
        <v>0</v>
      </c>
      <c r="P705" s="30"/>
      <c r="Q705" s="30"/>
    </row>
    <row r="706" spans="1:17" x14ac:dyDescent="0.3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24">
        <f t="shared" si="22"/>
        <v>0</v>
      </c>
      <c r="O706" s="24">
        <f t="shared" si="21"/>
        <v>0</v>
      </c>
      <c r="P706" s="30"/>
      <c r="Q706" s="30"/>
    </row>
    <row r="707" spans="1:17" x14ac:dyDescent="0.3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24">
        <f t="shared" si="22"/>
        <v>0</v>
      </c>
      <c r="O707" s="24">
        <f t="shared" ref="O707:O770" si="23">(N707*15%)+N707</f>
        <v>0</v>
      </c>
      <c r="P707" s="30"/>
      <c r="Q707" s="30"/>
    </row>
    <row r="708" spans="1:17" x14ac:dyDescent="0.3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24">
        <f t="shared" si="22"/>
        <v>0</v>
      </c>
      <c r="O708" s="24">
        <f t="shared" si="23"/>
        <v>0</v>
      </c>
      <c r="P708" s="30"/>
      <c r="Q708" s="30"/>
    </row>
    <row r="709" spans="1:17" x14ac:dyDescent="0.3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24">
        <f t="shared" si="22"/>
        <v>0</v>
      </c>
      <c r="O709" s="24">
        <f t="shared" si="23"/>
        <v>0</v>
      </c>
      <c r="P709" s="30"/>
      <c r="Q709" s="30"/>
    </row>
    <row r="710" spans="1:17" x14ac:dyDescent="0.3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24">
        <f t="shared" si="22"/>
        <v>0</v>
      </c>
      <c r="O710" s="24">
        <f t="shared" si="23"/>
        <v>0</v>
      </c>
      <c r="P710" s="30"/>
      <c r="Q710" s="30"/>
    </row>
    <row r="711" spans="1:17" x14ac:dyDescent="0.3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24">
        <f t="shared" si="22"/>
        <v>0</v>
      </c>
      <c r="O711" s="24">
        <f t="shared" si="23"/>
        <v>0</v>
      </c>
      <c r="P711" s="30"/>
      <c r="Q711" s="30"/>
    </row>
    <row r="712" spans="1:17" x14ac:dyDescent="0.3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24">
        <f t="shared" si="22"/>
        <v>0</v>
      </c>
      <c r="O712" s="24">
        <f t="shared" si="23"/>
        <v>0</v>
      </c>
      <c r="P712" s="30"/>
      <c r="Q712" s="30"/>
    </row>
    <row r="713" spans="1:17" x14ac:dyDescent="0.3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24">
        <f t="shared" si="22"/>
        <v>0</v>
      </c>
      <c r="O713" s="24">
        <f t="shared" si="23"/>
        <v>0</v>
      </c>
      <c r="P713" s="30"/>
      <c r="Q713" s="30"/>
    </row>
    <row r="714" spans="1:17" x14ac:dyDescent="0.3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24">
        <f t="shared" si="22"/>
        <v>0</v>
      </c>
      <c r="O714" s="24">
        <f t="shared" si="23"/>
        <v>0</v>
      </c>
      <c r="P714" s="30"/>
      <c r="Q714" s="30"/>
    </row>
    <row r="715" spans="1:17" x14ac:dyDescent="0.3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24">
        <f t="shared" si="22"/>
        <v>0</v>
      </c>
      <c r="O715" s="24">
        <f t="shared" si="23"/>
        <v>0</v>
      </c>
      <c r="P715" s="30"/>
      <c r="Q715" s="30"/>
    </row>
    <row r="716" spans="1:17" x14ac:dyDescent="0.3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24">
        <f t="shared" si="22"/>
        <v>0</v>
      </c>
      <c r="O716" s="24">
        <f t="shared" si="23"/>
        <v>0</v>
      </c>
      <c r="P716" s="30"/>
      <c r="Q716" s="30"/>
    </row>
    <row r="717" spans="1:17" x14ac:dyDescent="0.3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24">
        <f t="shared" si="22"/>
        <v>0</v>
      </c>
      <c r="O717" s="24">
        <f t="shared" si="23"/>
        <v>0</v>
      </c>
      <c r="P717" s="30"/>
      <c r="Q717" s="30"/>
    </row>
    <row r="718" spans="1:17" x14ac:dyDescent="0.3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24">
        <f t="shared" si="22"/>
        <v>0</v>
      </c>
      <c r="O718" s="24">
        <f t="shared" si="23"/>
        <v>0</v>
      </c>
      <c r="P718" s="30"/>
      <c r="Q718" s="30"/>
    </row>
    <row r="719" spans="1:17" x14ac:dyDescent="0.3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24">
        <f t="shared" si="22"/>
        <v>0</v>
      </c>
      <c r="O719" s="24">
        <f t="shared" si="23"/>
        <v>0</v>
      </c>
      <c r="P719" s="30"/>
      <c r="Q719" s="30"/>
    </row>
    <row r="720" spans="1:17" x14ac:dyDescent="0.3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24">
        <f t="shared" si="22"/>
        <v>0</v>
      </c>
      <c r="O720" s="24">
        <f t="shared" si="23"/>
        <v>0</v>
      </c>
      <c r="P720" s="30"/>
      <c r="Q720" s="30"/>
    </row>
    <row r="721" spans="1:17" x14ac:dyDescent="0.3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24">
        <f t="shared" si="22"/>
        <v>0</v>
      </c>
      <c r="O721" s="24">
        <f t="shared" si="23"/>
        <v>0</v>
      </c>
      <c r="P721" s="30"/>
      <c r="Q721" s="30"/>
    </row>
    <row r="722" spans="1:17" x14ac:dyDescent="0.3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24">
        <f t="shared" si="22"/>
        <v>0</v>
      </c>
      <c r="O722" s="24">
        <f t="shared" si="23"/>
        <v>0</v>
      </c>
      <c r="P722" s="30"/>
      <c r="Q722" s="30"/>
    </row>
    <row r="723" spans="1:17" x14ac:dyDescent="0.3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24">
        <f t="shared" si="22"/>
        <v>0</v>
      </c>
      <c r="O723" s="24">
        <f t="shared" si="23"/>
        <v>0</v>
      </c>
      <c r="P723" s="30"/>
      <c r="Q723" s="30"/>
    </row>
    <row r="724" spans="1:17" x14ac:dyDescent="0.3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24">
        <f t="shared" si="22"/>
        <v>0</v>
      </c>
      <c r="O724" s="24">
        <f t="shared" si="23"/>
        <v>0</v>
      </c>
      <c r="P724" s="30"/>
      <c r="Q724" s="30"/>
    </row>
    <row r="725" spans="1:17" x14ac:dyDescent="0.3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24">
        <f t="shared" si="22"/>
        <v>0</v>
      </c>
      <c r="O725" s="24">
        <f t="shared" si="23"/>
        <v>0</v>
      </c>
      <c r="P725" s="30"/>
      <c r="Q725" s="30"/>
    </row>
    <row r="726" spans="1:17" x14ac:dyDescent="0.3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24">
        <f t="shared" si="22"/>
        <v>0</v>
      </c>
      <c r="O726" s="24">
        <f t="shared" si="23"/>
        <v>0</v>
      </c>
      <c r="P726" s="30"/>
      <c r="Q726" s="30"/>
    </row>
    <row r="727" spans="1:17" x14ac:dyDescent="0.3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24">
        <f t="shared" si="22"/>
        <v>0</v>
      </c>
      <c r="O727" s="24">
        <f t="shared" si="23"/>
        <v>0</v>
      </c>
      <c r="P727" s="30"/>
      <c r="Q727" s="30"/>
    </row>
    <row r="728" spans="1:17" x14ac:dyDescent="0.3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24">
        <f t="shared" si="22"/>
        <v>0</v>
      </c>
      <c r="O728" s="24">
        <f t="shared" si="23"/>
        <v>0</v>
      </c>
      <c r="P728" s="30"/>
      <c r="Q728" s="30"/>
    </row>
    <row r="729" spans="1:17" x14ac:dyDescent="0.3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24">
        <f t="shared" si="22"/>
        <v>0</v>
      </c>
      <c r="O729" s="24">
        <f t="shared" si="23"/>
        <v>0</v>
      </c>
      <c r="P729" s="30"/>
      <c r="Q729" s="30"/>
    </row>
    <row r="730" spans="1:17" x14ac:dyDescent="0.3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24">
        <f t="shared" si="22"/>
        <v>0</v>
      </c>
      <c r="O730" s="24">
        <f t="shared" si="23"/>
        <v>0</v>
      </c>
      <c r="P730" s="30"/>
      <c r="Q730" s="30"/>
    </row>
    <row r="731" spans="1:17" x14ac:dyDescent="0.3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24">
        <f t="shared" ref="N731:N794" si="24">M731*(L731+K731+J731+I731+H731)</f>
        <v>0</v>
      </c>
      <c r="O731" s="24">
        <f t="shared" si="23"/>
        <v>0</v>
      </c>
      <c r="P731" s="30"/>
      <c r="Q731" s="30"/>
    </row>
    <row r="732" spans="1:17" x14ac:dyDescent="0.3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24">
        <f t="shared" si="24"/>
        <v>0</v>
      </c>
      <c r="O732" s="24">
        <f t="shared" si="23"/>
        <v>0</v>
      </c>
      <c r="P732" s="30"/>
      <c r="Q732" s="30"/>
    </row>
    <row r="733" spans="1:17" x14ac:dyDescent="0.3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24">
        <f t="shared" si="24"/>
        <v>0</v>
      </c>
      <c r="O733" s="24">
        <f t="shared" si="23"/>
        <v>0</v>
      </c>
      <c r="P733" s="30"/>
      <c r="Q733" s="30"/>
    </row>
    <row r="734" spans="1:17" x14ac:dyDescent="0.3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24">
        <f t="shared" si="24"/>
        <v>0</v>
      </c>
      <c r="O734" s="24">
        <f t="shared" si="23"/>
        <v>0</v>
      </c>
      <c r="P734" s="30"/>
      <c r="Q734" s="30"/>
    </row>
    <row r="735" spans="1:17" x14ac:dyDescent="0.3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24">
        <f t="shared" si="24"/>
        <v>0</v>
      </c>
      <c r="O735" s="24">
        <f t="shared" si="23"/>
        <v>0</v>
      </c>
      <c r="P735" s="30"/>
      <c r="Q735" s="30"/>
    </row>
    <row r="736" spans="1:17" x14ac:dyDescent="0.3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24">
        <f t="shared" si="24"/>
        <v>0</v>
      </c>
      <c r="O736" s="24">
        <f t="shared" si="23"/>
        <v>0</v>
      </c>
      <c r="P736" s="30"/>
      <c r="Q736" s="30"/>
    </row>
    <row r="737" spans="1:17" x14ac:dyDescent="0.3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24">
        <f t="shared" si="24"/>
        <v>0</v>
      </c>
      <c r="O737" s="24">
        <f t="shared" si="23"/>
        <v>0</v>
      </c>
      <c r="P737" s="30"/>
      <c r="Q737" s="30"/>
    </row>
    <row r="738" spans="1:17" x14ac:dyDescent="0.3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24">
        <f t="shared" si="24"/>
        <v>0</v>
      </c>
      <c r="O738" s="24">
        <f t="shared" si="23"/>
        <v>0</v>
      </c>
      <c r="P738" s="30"/>
      <c r="Q738" s="30"/>
    </row>
    <row r="739" spans="1:17" x14ac:dyDescent="0.3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24">
        <f t="shared" si="24"/>
        <v>0</v>
      </c>
      <c r="O739" s="24">
        <f t="shared" si="23"/>
        <v>0</v>
      </c>
      <c r="P739" s="30"/>
      <c r="Q739" s="30"/>
    </row>
    <row r="740" spans="1:17" x14ac:dyDescent="0.3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24">
        <f t="shared" si="24"/>
        <v>0</v>
      </c>
      <c r="O740" s="24">
        <f t="shared" si="23"/>
        <v>0</v>
      </c>
      <c r="P740" s="30"/>
      <c r="Q740" s="30"/>
    </row>
    <row r="741" spans="1:17" x14ac:dyDescent="0.3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24">
        <f t="shared" si="24"/>
        <v>0</v>
      </c>
      <c r="O741" s="24">
        <f t="shared" si="23"/>
        <v>0</v>
      </c>
      <c r="P741" s="30"/>
      <c r="Q741" s="30"/>
    </row>
    <row r="742" spans="1:17" x14ac:dyDescent="0.3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24">
        <f t="shared" si="24"/>
        <v>0</v>
      </c>
      <c r="O742" s="24">
        <f t="shared" si="23"/>
        <v>0</v>
      </c>
      <c r="P742" s="30"/>
      <c r="Q742" s="30"/>
    </row>
    <row r="743" spans="1:17" x14ac:dyDescent="0.3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24">
        <f t="shared" si="24"/>
        <v>0</v>
      </c>
      <c r="O743" s="24">
        <f t="shared" si="23"/>
        <v>0</v>
      </c>
      <c r="P743" s="30"/>
      <c r="Q743" s="30"/>
    </row>
    <row r="744" spans="1:17" x14ac:dyDescent="0.3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24">
        <f t="shared" si="24"/>
        <v>0</v>
      </c>
      <c r="O744" s="24">
        <f t="shared" si="23"/>
        <v>0</v>
      </c>
      <c r="P744" s="30"/>
      <c r="Q744" s="30"/>
    </row>
    <row r="745" spans="1:17" x14ac:dyDescent="0.3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24">
        <f t="shared" si="24"/>
        <v>0</v>
      </c>
      <c r="O745" s="24">
        <f t="shared" si="23"/>
        <v>0</v>
      </c>
      <c r="P745" s="30"/>
      <c r="Q745" s="30"/>
    </row>
    <row r="746" spans="1:17" x14ac:dyDescent="0.3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24">
        <f t="shared" si="24"/>
        <v>0</v>
      </c>
      <c r="O746" s="24">
        <f t="shared" si="23"/>
        <v>0</v>
      </c>
      <c r="P746" s="30"/>
      <c r="Q746" s="30"/>
    </row>
    <row r="747" spans="1:17" x14ac:dyDescent="0.3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24">
        <f t="shared" si="24"/>
        <v>0</v>
      </c>
      <c r="O747" s="24">
        <f t="shared" si="23"/>
        <v>0</v>
      </c>
      <c r="P747" s="30"/>
      <c r="Q747" s="30"/>
    </row>
    <row r="748" spans="1:17" x14ac:dyDescent="0.3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24">
        <f t="shared" si="24"/>
        <v>0</v>
      </c>
      <c r="O748" s="24">
        <f t="shared" si="23"/>
        <v>0</v>
      </c>
      <c r="P748" s="30"/>
      <c r="Q748" s="30"/>
    </row>
    <row r="749" spans="1:17" x14ac:dyDescent="0.3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24">
        <f t="shared" si="24"/>
        <v>0</v>
      </c>
      <c r="O749" s="24">
        <f t="shared" si="23"/>
        <v>0</v>
      </c>
      <c r="P749" s="30"/>
      <c r="Q749" s="30"/>
    </row>
    <row r="750" spans="1:17" x14ac:dyDescent="0.3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24">
        <f t="shared" si="24"/>
        <v>0</v>
      </c>
      <c r="O750" s="24">
        <f t="shared" si="23"/>
        <v>0</v>
      </c>
      <c r="P750" s="30"/>
      <c r="Q750" s="30"/>
    </row>
    <row r="751" spans="1:17" x14ac:dyDescent="0.3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24">
        <f t="shared" si="24"/>
        <v>0</v>
      </c>
      <c r="O751" s="24">
        <f t="shared" si="23"/>
        <v>0</v>
      </c>
      <c r="P751" s="30"/>
      <c r="Q751" s="30"/>
    </row>
    <row r="752" spans="1:17" x14ac:dyDescent="0.3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24">
        <f t="shared" si="24"/>
        <v>0</v>
      </c>
      <c r="O752" s="24">
        <f t="shared" si="23"/>
        <v>0</v>
      </c>
      <c r="P752" s="30"/>
      <c r="Q752" s="30"/>
    </row>
    <row r="753" spans="1:17" x14ac:dyDescent="0.3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24">
        <f t="shared" si="24"/>
        <v>0</v>
      </c>
      <c r="O753" s="24">
        <f t="shared" si="23"/>
        <v>0</v>
      </c>
      <c r="P753" s="30"/>
      <c r="Q753" s="30"/>
    </row>
    <row r="754" spans="1:17" x14ac:dyDescent="0.3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24">
        <f t="shared" si="24"/>
        <v>0</v>
      </c>
      <c r="O754" s="24">
        <f t="shared" si="23"/>
        <v>0</v>
      </c>
      <c r="P754" s="30"/>
      <c r="Q754" s="30"/>
    </row>
    <row r="755" spans="1:17" x14ac:dyDescent="0.3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24">
        <f t="shared" si="24"/>
        <v>0</v>
      </c>
      <c r="O755" s="24">
        <f t="shared" si="23"/>
        <v>0</v>
      </c>
      <c r="P755" s="30"/>
      <c r="Q755" s="30"/>
    </row>
    <row r="756" spans="1:17" x14ac:dyDescent="0.3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24">
        <f t="shared" si="24"/>
        <v>0</v>
      </c>
      <c r="O756" s="24">
        <f t="shared" si="23"/>
        <v>0</v>
      </c>
      <c r="P756" s="30"/>
      <c r="Q756" s="30"/>
    </row>
    <row r="757" spans="1:17" x14ac:dyDescent="0.3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24">
        <f t="shared" si="24"/>
        <v>0</v>
      </c>
      <c r="O757" s="24">
        <f t="shared" si="23"/>
        <v>0</v>
      </c>
      <c r="P757" s="30"/>
      <c r="Q757" s="30"/>
    </row>
    <row r="758" spans="1:17" x14ac:dyDescent="0.3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24">
        <f t="shared" si="24"/>
        <v>0</v>
      </c>
      <c r="O758" s="24">
        <f t="shared" si="23"/>
        <v>0</v>
      </c>
      <c r="P758" s="30"/>
      <c r="Q758" s="30"/>
    </row>
    <row r="759" spans="1:17" x14ac:dyDescent="0.3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24">
        <f t="shared" si="24"/>
        <v>0</v>
      </c>
      <c r="O759" s="24">
        <f t="shared" si="23"/>
        <v>0</v>
      </c>
      <c r="P759" s="30"/>
      <c r="Q759" s="30"/>
    </row>
    <row r="760" spans="1:17" x14ac:dyDescent="0.3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24">
        <f t="shared" si="24"/>
        <v>0</v>
      </c>
      <c r="O760" s="24">
        <f t="shared" si="23"/>
        <v>0</v>
      </c>
      <c r="P760" s="30"/>
      <c r="Q760" s="30"/>
    </row>
    <row r="761" spans="1:17" x14ac:dyDescent="0.3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24">
        <f t="shared" si="24"/>
        <v>0</v>
      </c>
      <c r="O761" s="24">
        <f t="shared" si="23"/>
        <v>0</v>
      </c>
      <c r="P761" s="30"/>
      <c r="Q761" s="30"/>
    </row>
    <row r="762" spans="1:17" x14ac:dyDescent="0.3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24">
        <f t="shared" si="24"/>
        <v>0</v>
      </c>
      <c r="O762" s="24">
        <f t="shared" si="23"/>
        <v>0</v>
      </c>
      <c r="P762" s="30"/>
      <c r="Q762" s="30"/>
    </row>
    <row r="763" spans="1:17" x14ac:dyDescent="0.3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24">
        <f t="shared" si="24"/>
        <v>0</v>
      </c>
      <c r="O763" s="24">
        <f t="shared" si="23"/>
        <v>0</v>
      </c>
      <c r="P763" s="30"/>
      <c r="Q763" s="30"/>
    </row>
    <row r="764" spans="1:17" x14ac:dyDescent="0.3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24">
        <f t="shared" si="24"/>
        <v>0</v>
      </c>
      <c r="O764" s="24">
        <f t="shared" si="23"/>
        <v>0</v>
      </c>
      <c r="P764" s="30"/>
      <c r="Q764" s="30"/>
    </row>
    <row r="765" spans="1:17" x14ac:dyDescent="0.3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24">
        <f t="shared" si="24"/>
        <v>0</v>
      </c>
      <c r="O765" s="24">
        <f t="shared" si="23"/>
        <v>0</v>
      </c>
      <c r="P765" s="30"/>
      <c r="Q765" s="30"/>
    </row>
    <row r="766" spans="1:17" x14ac:dyDescent="0.3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24">
        <f t="shared" si="24"/>
        <v>0</v>
      </c>
      <c r="O766" s="24">
        <f t="shared" si="23"/>
        <v>0</v>
      </c>
      <c r="P766" s="30"/>
      <c r="Q766" s="30"/>
    </row>
    <row r="767" spans="1:17" x14ac:dyDescent="0.3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24">
        <f t="shared" si="24"/>
        <v>0</v>
      </c>
      <c r="O767" s="24">
        <f t="shared" si="23"/>
        <v>0</v>
      </c>
      <c r="P767" s="30"/>
      <c r="Q767" s="30"/>
    </row>
    <row r="768" spans="1:17" x14ac:dyDescent="0.3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24">
        <f t="shared" si="24"/>
        <v>0</v>
      </c>
      <c r="O768" s="24">
        <f t="shared" si="23"/>
        <v>0</v>
      </c>
      <c r="P768" s="30"/>
      <c r="Q768" s="30"/>
    </row>
    <row r="769" spans="1:17" x14ac:dyDescent="0.3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24">
        <f t="shared" si="24"/>
        <v>0</v>
      </c>
      <c r="O769" s="24">
        <f t="shared" si="23"/>
        <v>0</v>
      </c>
      <c r="P769" s="30"/>
      <c r="Q769" s="30"/>
    </row>
    <row r="770" spans="1:17" x14ac:dyDescent="0.3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24">
        <f t="shared" si="24"/>
        <v>0</v>
      </c>
      <c r="O770" s="24">
        <f t="shared" si="23"/>
        <v>0</v>
      </c>
      <c r="P770" s="30"/>
      <c r="Q770" s="30"/>
    </row>
    <row r="771" spans="1:17" x14ac:dyDescent="0.3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24">
        <f t="shared" si="24"/>
        <v>0</v>
      </c>
      <c r="O771" s="24">
        <f t="shared" ref="O771:O834" si="25">(N771*15%)+N771</f>
        <v>0</v>
      </c>
      <c r="P771" s="30"/>
      <c r="Q771" s="30"/>
    </row>
    <row r="772" spans="1:17" x14ac:dyDescent="0.3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24">
        <f t="shared" si="24"/>
        <v>0</v>
      </c>
      <c r="O772" s="24">
        <f t="shared" si="25"/>
        <v>0</v>
      </c>
      <c r="P772" s="30"/>
      <c r="Q772" s="30"/>
    </row>
    <row r="773" spans="1:17" x14ac:dyDescent="0.3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24">
        <f t="shared" si="24"/>
        <v>0</v>
      </c>
      <c r="O773" s="24">
        <f t="shared" si="25"/>
        <v>0</v>
      </c>
      <c r="P773" s="30"/>
      <c r="Q773" s="30"/>
    </row>
    <row r="774" spans="1:17" x14ac:dyDescent="0.3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24">
        <f t="shared" si="24"/>
        <v>0</v>
      </c>
      <c r="O774" s="24">
        <f t="shared" si="25"/>
        <v>0</v>
      </c>
      <c r="P774" s="30"/>
      <c r="Q774" s="30"/>
    </row>
    <row r="775" spans="1:17" x14ac:dyDescent="0.3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24">
        <f t="shared" si="24"/>
        <v>0</v>
      </c>
      <c r="O775" s="24">
        <f t="shared" si="25"/>
        <v>0</v>
      </c>
      <c r="P775" s="30"/>
      <c r="Q775" s="30"/>
    </row>
    <row r="776" spans="1:17" x14ac:dyDescent="0.3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24">
        <f t="shared" si="24"/>
        <v>0</v>
      </c>
      <c r="O776" s="24">
        <f t="shared" si="25"/>
        <v>0</v>
      </c>
      <c r="P776" s="30"/>
      <c r="Q776" s="30"/>
    </row>
    <row r="777" spans="1:17" x14ac:dyDescent="0.3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24">
        <f t="shared" si="24"/>
        <v>0</v>
      </c>
      <c r="O777" s="24">
        <f t="shared" si="25"/>
        <v>0</v>
      </c>
      <c r="P777" s="30"/>
      <c r="Q777" s="30"/>
    </row>
    <row r="778" spans="1:17" x14ac:dyDescent="0.3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24">
        <f t="shared" si="24"/>
        <v>0</v>
      </c>
      <c r="O778" s="24">
        <f t="shared" si="25"/>
        <v>0</v>
      </c>
      <c r="P778" s="30"/>
      <c r="Q778" s="30"/>
    </row>
    <row r="779" spans="1:17" x14ac:dyDescent="0.3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24">
        <f t="shared" si="24"/>
        <v>0</v>
      </c>
      <c r="O779" s="24">
        <f t="shared" si="25"/>
        <v>0</v>
      </c>
      <c r="P779" s="30"/>
      <c r="Q779" s="30"/>
    </row>
    <row r="780" spans="1:17" x14ac:dyDescent="0.3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24">
        <f t="shared" si="24"/>
        <v>0</v>
      </c>
      <c r="O780" s="24">
        <f t="shared" si="25"/>
        <v>0</v>
      </c>
      <c r="P780" s="30"/>
      <c r="Q780" s="30"/>
    </row>
    <row r="781" spans="1:17" x14ac:dyDescent="0.3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24">
        <f t="shared" si="24"/>
        <v>0</v>
      </c>
      <c r="O781" s="24">
        <f t="shared" si="25"/>
        <v>0</v>
      </c>
      <c r="P781" s="30"/>
      <c r="Q781" s="30"/>
    </row>
    <row r="782" spans="1:17" x14ac:dyDescent="0.3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24">
        <f t="shared" si="24"/>
        <v>0</v>
      </c>
      <c r="O782" s="24">
        <f t="shared" si="25"/>
        <v>0</v>
      </c>
      <c r="P782" s="30"/>
      <c r="Q782" s="30"/>
    </row>
    <row r="783" spans="1:17" x14ac:dyDescent="0.3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24">
        <f t="shared" si="24"/>
        <v>0</v>
      </c>
      <c r="O783" s="24">
        <f t="shared" si="25"/>
        <v>0</v>
      </c>
      <c r="P783" s="30"/>
      <c r="Q783" s="30"/>
    </row>
    <row r="784" spans="1:17" x14ac:dyDescent="0.3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24">
        <f t="shared" si="24"/>
        <v>0</v>
      </c>
      <c r="O784" s="24">
        <f t="shared" si="25"/>
        <v>0</v>
      </c>
      <c r="P784" s="30"/>
      <c r="Q784" s="30"/>
    </row>
    <row r="785" spans="1:17" x14ac:dyDescent="0.3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24">
        <f t="shared" si="24"/>
        <v>0</v>
      </c>
      <c r="O785" s="24">
        <f t="shared" si="25"/>
        <v>0</v>
      </c>
      <c r="P785" s="30"/>
      <c r="Q785" s="30"/>
    </row>
    <row r="786" spans="1:17" x14ac:dyDescent="0.3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24">
        <f t="shared" si="24"/>
        <v>0</v>
      </c>
      <c r="O786" s="24">
        <f t="shared" si="25"/>
        <v>0</v>
      </c>
      <c r="P786" s="30"/>
      <c r="Q786" s="30"/>
    </row>
    <row r="787" spans="1:17" x14ac:dyDescent="0.3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24">
        <f t="shared" si="24"/>
        <v>0</v>
      </c>
      <c r="O787" s="24">
        <f t="shared" si="25"/>
        <v>0</v>
      </c>
      <c r="P787" s="30"/>
      <c r="Q787" s="30"/>
    </row>
    <row r="788" spans="1:17" x14ac:dyDescent="0.3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24">
        <f t="shared" si="24"/>
        <v>0</v>
      </c>
      <c r="O788" s="24">
        <f t="shared" si="25"/>
        <v>0</v>
      </c>
      <c r="P788" s="30"/>
      <c r="Q788" s="30"/>
    </row>
    <row r="789" spans="1:17" x14ac:dyDescent="0.3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24">
        <f t="shared" si="24"/>
        <v>0</v>
      </c>
      <c r="O789" s="24">
        <f t="shared" si="25"/>
        <v>0</v>
      </c>
      <c r="P789" s="30"/>
      <c r="Q789" s="30"/>
    </row>
    <row r="790" spans="1:17" x14ac:dyDescent="0.3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24">
        <f t="shared" si="24"/>
        <v>0</v>
      </c>
      <c r="O790" s="24">
        <f t="shared" si="25"/>
        <v>0</v>
      </c>
      <c r="P790" s="30"/>
      <c r="Q790" s="30"/>
    </row>
    <row r="791" spans="1:17" x14ac:dyDescent="0.3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24">
        <f t="shared" si="24"/>
        <v>0</v>
      </c>
      <c r="O791" s="24">
        <f t="shared" si="25"/>
        <v>0</v>
      </c>
      <c r="P791" s="30"/>
      <c r="Q791" s="30"/>
    </row>
    <row r="792" spans="1:17" x14ac:dyDescent="0.3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24">
        <f t="shared" si="24"/>
        <v>0</v>
      </c>
      <c r="O792" s="24">
        <f t="shared" si="25"/>
        <v>0</v>
      </c>
      <c r="P792" s="30"/>
      <c r="Q792" s="30"/>
    </row>
    <row r="793" spans="1:17" x14ac:dyDescent="0.3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24">
        <f t="shared" si="24"/>
        <v>0</v>
      </c>
      <c r="O793" s="24">
        <f t="shared" si="25"/>
        <v>0</v>
      </c>
      <c r="P793" s="30"/>
      <c r="Q793" s="30"/>
    </row>
    <row r="794" spans="1:17" x14ac:dyDescent="0.3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24">
        <f t="shared" si="24"/>
        <v>0</v>
      </c>
      <c r="O794" s="24">
        <f t="shared" si="25"/>
        <v>0</v>
      </c>
      <c r="P794" s="30"/>
      <c r="Q794" s="30"/>
    </row>
    <row r="795" spans="1:17" x14ac:dyDescent="0.3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24">
        <f t="shared" ref="N795:N858" si="26">M795*(L795+K795+J795+I795+H795)</f>
        <v>0</v>
      </c>
      <c r="O795" s="24">
        <f t="shared" si="25"/>
        <v>0</v>
      </c>
      <c r="P795" s="30"/>
      <c r="Q795" s="30"/>
    </row>
    <row r="796" spans="1:17" x14ac:dyDescent="0.3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24">
        <f t="shared" si="26"/>
        <v>0</v>
      </c>
      <c r="O796" s="24">
        <f t="shared" si="25"/>
        <v>0</v>
      </c>
      <c r="P796" s="30"/>
      <c r="Q796" s="30"/>
    </row>
    <row r="797" spans="1:17" x14ac:dyDescent="0.3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24">
        <f t="shared" si="26"/>
        <v>0</v>
      </c>
      <c r="O797" s="24">
        <f t="shared" si="25"/>
        <v>0</v>
      </c>
      <c r="P797" s="30"/>
      <c r="Q797" s="30"/>
    </row>
    <row r="798" spans="1:17" x14ac:dyDescent="0.3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24">
        <f t="shared" si="26"/>
        <v>0</v>
      </c>
      <c r="O798" s="24">
        <f t="shared" si="25"/>
        <v>0</v>
      </c>
      <c r="P798" s="30"/>
      <c r="Q798" s="30"/>
    </row>
    <row r="799" spans="1:17" x14ac:dyDescent="0.3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24">
        <f t="shared" si="26"/>
        <v>0</v>
      </c>
      <c r="O799" s="24">
        <f t="shared" si="25"/>
        <v>0</v>
      </c>
      <c r="P799" s="30"/>
      <c r="Q799" s="30"/>
    </row>
    <row r="800" spans="1:17" x14ac:dyDescent="0.3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24">
        <f t="shared" si="26"/>
        <v>0</v>
      </c>
      <c r="O800" s="24">
        <f t="shared" si="25"/>
        <v>0</v>
      </c>
      <c r="P800" s="30"/>
      <c r="Q800" s="30"/>
    </row>
    <row r="801" spans="1:17" x14ac:dyDescent="0.3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24">
        <f t="shared" si="26"/>
        <v>0</v>
      </c>
      <c r="O801" s="24">
        <f t="shared" si="25"/>
        <v>0</v>
      </c>
      <c r="P801" s="30"/>
      <c r="Q801" s="30"/>
    </row>
    <row r="802" spans="1:17" x14ac:dyDescent="0.3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24">
        <f t="shared" si="26"/>
        <v>0</v>
      </c>
      <c r="O802" s="24">
        <f t="shared" si="25"/>
        <v>0</v>
      </c>
      <c r="P802" s="30"/>
      <c r="Q802" s="30"/>
    </row>
    <row r="803" spans="1:17" x14ac:dyDescent="0.3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24">
        <f t="shared" si="26"/>
        <v>0</v>
      </c>
      <c r="O803" s="24">
        <f t="shared" si="25"/>
        <v>0</v>
      </c>
      <c r="P803" s="30"/>
      <c r="Q803" s="30"/>
    </row>
    <row r="804" spans="1:17" x14ac:dyDescent="0.3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24">
        <f t="shared" si="26"/>
        <v>0</v>
      </c>
      <c r="O804" s="24">
        <f t="shared" si="25"/>
        <v>0</v>
      </c>
      <c r="P804" s="30"/>
      <c r="Q804" s="30"/>
    </row>
    <row r="805" spans="1:17" x14ac:dyDescent="0.3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24">
        <f t="shared" si="26"/>
        <v>0</v>
      </c>
      <c r="O805" s="24">
        <f t="shared" si="25"/>
        <v>0</v>
      </c>
      <c r="P805" s="30"/>
      <c r="Q805" s="30"/>
    </row>
    <row r="806" spans="1:17" x14ac:dyDescent="0.3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24">
        <f t="shared" si="26"/>
        <v>0</v>
      </c>
      <c r="O806" s="24">
        <f t="shared" si="25"/>
        <v>0</v>
      </c>
      <c r="P806" s="30"/>
      <c r="Q806" s="30"/>
    </row>
    <row r="807" spans="1:17" x14ac:dyDescent="0.3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24">
        <f t="shared" si="26"/>
        <v>0</v>
      </c>
      <c r="O807" s="24">
        <f t="shared" si="25"/>
        <v>0</v>
      </c>
      <c r="P807" s="30"/>
      <c r="Q807" s="30"/>
    </row>
    <row r="808" spans="1:17" x14ac:dyDescent="0.3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24">
        <f t="shared" si="26"/>
        <v>0</v>
      </c>
      <c r="O808" s="24">
        <f t="shared" si="25"/>
        <v>0</v>
      </c>
      <c r="P808" s="30"/>
      <c r="Q808" s="30"/>
    </row>
    <row r="809" spans="1:17" x14ac:dyDescent="0.3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24">
        <f t="shared" si="26"/>
        <v>0</v>
      </c>
      <c r="O809" s="24">
        <f t="shared" si="25"/>
        <v>0</v>
      </c>
      <c r="P809" s="30"/>
      <c r="Q809" s="30"/>
    </row>
    <row r="810" spans="1:17" x14ac:dyDescent="0.3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24">
        <f t="shared" si="26"/>
        <v>0</v>
      </c>
      <c r="O810" s="24">
        <f t="shared" si="25"/>
        <v>0</v>
      </c>
      <c r="P810" s="30"/>
      <c r="Q810" s="30"/>
    </row>
    <row r="811" spans="1:17" x14ac:dyDescent="0.3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24">
        <f t="shared" si="26"/>
        <v>0</v>
      </c>
      <c r="O811" s="24">
        <f t="shared" si="25"/>
        <v>0</v>
      </c>
      <c r="P811" s="30"/>
      <c r="Q811" s="30"/>
    </row>
    <row r="812" spans="1:17" x14ac:dyDescent="0.3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24">
        <f t="shared" si="26"/>
        <v>0</v>
      </c>
      <c r="O812" s="24">
        <f t="shared" si="25"/>
        <v>0</v>
      </c>
      <c r="P812" s="30"/>
      <c r="Q812" s="30"/>
    </row>
    <row r="813" spans="1:17" x14ac:dyDescent="0.3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24">
        <f t="shared" si="26"/>
        <v>0</v>
      </c>
      <c r="O813" s="24">
        <f t="shared" si="25"/>
        <v>0</v>
      </c>
      <c r="P813" s="30"/>
      <c r="Q813" s="30"/>
    </row>
    <row r="814" spans="1:17" x14ac:dyDescent="0.3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24">
        <f t="shared" si="26"/>
        <v>0</v>
      </c>
      <c r="O814" s="24">
        <f t="shared" si="25"/>
        <v>0</v>
      </c>
      <c r="P814" s="30"/>
      <c r="Q814" s="30"/>
    </row>
    <row r="815" spans="1:17" x14ac:dyDescent="0.3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24">
        <f t="shared" si="26"/>
        <v>0</v>
      </c>
      <c r="O815" s="24">
        <f t="shared" si="25"/>
        <v>0</v>
      </c>
      <c r="P815" s="30"/>
      <c r="Q815" s="30"/>
    </row>
    <row r="816" spans="1:17" x14ac:dyDescent="0.3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24">
        <f t="shared" si="26"/>
        <v>0</v>
      </c>
      <c r="O816" s="24">
        <f t="shared" si="25"/>
        <v>0</v>
      </c>
      <c r="P816" s="30"/>
      <c r="Q816" s="30"/>
    </row>
    <row r="817" spans="1:17" x14ac:dyDescent="0.3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24">
        <f t="shared" si="26"/>
        <v>0</v>
      </c>
      <c r="O817" s="24">
        <f t="shared" si="25"/>
        <v>0</v>
      </c>
      <c r="P817" s="30"/>
      <c r="Q817" s="30"/>
    </row>
    <row r="818" spans="1:17" x14ac:dyDescent="0.3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24">
        <f t="shared" si="26"/>
        <v>0</v>
      </c>
      <c r="O818" s="24">
        <f t="shared" si="25"/>
        <v>0</v>
      </c>
      <c r="P818" s="30"/>
      <c r="Q818" s="30"/>
    </row>
    <row r="819" spans="1:17" x14ac:dyDescent="0.3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24">
        <f t="shared" si="26"/>
        <v>0</v>
      </c>
      <c r="O819" s="24">
        <f t="shared" si="25"/>
        <v>0</v>
      </c>
      <c r="P819" s="30"/>
      <c r="Q819" s="30"/>
    </row>
    <row r="820" spans="1:17" x14ac:dyDescent="0.3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24">
        <f t="shared" si="26"/>
        <v>0</v>
      </c>
      <c r="O820" s="24">
        <f t="shared" si="25"/>
        <v>0</v>
      </c>
      <c r="P820" s="30"/>
      <c r="Q820" s="30"/>
    </row>
    <row r="821" spans="1:17" x14ac:dyDescent="0.3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24">
        <f t="shared" si="26"/>
        <v>0</v>
      </c>
      <c r="O821" s="24">
        <f t="shared" si="25"/>
        <v>0</v>
      </c>
      <c r="P821" s="30"/>
      <c r="Q821" s="30"/>
    </row>
    <row r="822" spans="1:17" x14ac:dyDescent="0.3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24">
        <f t="shared" si="26"/>
        <v>0</v>
      </c>
      <c r="O822" s="24">
        <f t="shared" si="25"/>
        <v>0</v>
      </c>
      <c r="P822" s="30"/>
      <c r="Q822" s="30"/>
    </row>
    <row r="823" spans="1:17" x14ac:dyDescent="0.3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24">
        <f t="shared" si="26"/>
        <v>0</v>
      </c>
      <c r="O823" s="24">
        <f t="shared" si="25"/>
        <v>0</v>
      </c>
      <c r="P823" s="30"/>
      <c r="Q823" s="30"/>
    </row>
    <row r="824" spans="1:17" x14ac:dyDescent="0.3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24">
        <f t="shared" si="26"/>
        <v>0</v>
      </c>
      <c r="O824" s="24">
        <f t="shared" si="25"/>
        <v>0</v>
      </c>
      <c r="P824" s="30"/>
      <c r="Q824" s="30"/>
    </row>
    <row r="825" spans="1:17" x14ac:dyDescent="0.3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24">
        <f t="shared" si="26"/>
        <v>0</v>
      </c>
      <c r="O825" s="24">
        <f t="shared" si="25"/>
        <v>0</v>
      </c>
      <c r="P825" s="30"/>
      <c r="Q825" s="30"/>
    </row>
    <row r="826" spans="1:17" x14ac:dyDescent="0.3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24">
        <f t="shared" si="26"/>
        <v>0</v>
      </c>
      <c r="O826" s="24">
        <f t="shared" si="25"/>
        <v>0</v>
      </c>
      <c r="P826" s="30"/>
      <c r="Q826" s="30"/>
    </row>
    <row r="827" spans="1:17" x14ac:dyDescent="0.3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24">
        <f t="shared" si="26"/>
        <v>0</v>
      </c>
      <c r="O827" s="24">
        <f t="shared" si="25"/>
        <v>0</v>
      </c>
      <c r="P827" s="30"/>
      <c r="Q827" s="30"/>
    </row>
    <row r="828" spans="1:17" x14ac:dyDescent="0.3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24">
        <f t="shared" si="26"/>
        <v>0</v>
      </c>
      <c r="O828" s="24">
        <f t="shared" si="25"/>
        <v>0</v>
      </c>
      <c r="P828" s="30"/>
      <c r="Q828" s="30"/>
    </row>
    <row r="829" spans="1:17" x14ac:dyDescent="0.3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24">
        <f t="shared" si="26"/>
        <v>0</v>
      </c>
      <c r="O829" s="24">
        <f t="shared" si="25"/>
        <v>0</v>
      </c>
      <c r="P829" s="30"/>
      <c r="Q829" s="30"/>
    </row>
    <row r="830" spans="1:17" x14ac:dyDescent="0.3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24">
        <f t="shared" si="26"/>
        <v>0</v>
      </c>
      <c r="O830" s="24">
        <f t="shared" si="25"/>
        <v>0</v>
      </c>
      <c r="P830" s="30"/>
      <c r="Q830" s="30"/>
    </row>
    <row r="831" spans="1:17" x14ac:dyDescent="0.3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24">
        <f t="shared" si="26"/>
        <v>0</v>
      </c>
      <c r="O831" s="24">
        <f t="shared" si="25"/>
        <v>0</v>
      </c>
      <c r="P831" s="30"/>
      <c r="Q831" s="30"/>
    </row>
    <row r="832" spans="1:17" x14ac:dyDescent="0.3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24">
        <f t="shared" si="26"/>
        <v>0</v>
      </c>
      <c r="O832" s="24">
        <f t="shared" si="25"/>
        <v>0</v>
      </c>
      <c r="P832" s="30"/>
      <c r="Q832" s="30"/>
    </row>
    <row r="833" spans="1:17" x14ac:dyDescent="0.3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24">
        <f t="shared" si="26"/>
        <v>0</v>
      </c>
      <c r="O833" s="24">
        <f t="shared" si="25"/>
        <v>0</v>
      </c>
      <c r="P833" s="30"/>
      <c r="Q833" s="30"/>
    </row>
    <row r="834" spans="1:17" x14ac:dyDescent="0.3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24">
        <f t="shared" si="26"/>
        <v>0</v>
      </c>
      <c r="O834" s="24">
        <f t="shared" si="25"/>
        <v>0</v>
      </c>
      <c r="P834" s="30"/>
      <c r="Q834" s="30"/>
    </row>
    <row r="835" spans="1:17" x14ac:dyDescent="0.3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24">
        <f t="shared" si="26"/>
        <v>0</v>
      </c>
      <c r="O835" s="24">
        <f t="shared" ref="O835:O898" si="27">(N835*15%)+N835</f>
        <v>0</v>
      </c>
      <c r="P835" s="30"/>
      <c r="Q835" s="30"/>
    </row>
    <row r="836" spans="1:17" x14ac:dyDescent="0.3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24">
        <f t="shared" si="26"/>
        <v>0</v>
      </c>
      <c r="O836" s="24">
        <f t="shared" si="27"/>
        <v>0</v>
      </c>
      <c r="P836" s="30"/>
      <c r="Q836" s="30"/>
    </row>
    <row r="837" spans="1:17" x14ac:dyDescent="0.3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24">
        <f t="shared" si="26"/>
        <v>0</v>
      </c>
      <c r="O837" s="24">
        <f t="shared" si="27"/>
        <v>0</v>
      </c>
      <c r="P837" s="30"/>
      <c r="Q837" s="30"/>
    </row>
    <row r="838" spans="1:17" x14ac:dyDescent="0.3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24">
        <f t="shared" si="26"/>
        <v>0</v>
      </c>
      <c r="O838" s="24">
        <f t="shared" si="27"/>
        <v>0</v>
      </c>
      <c r="P838" s="30"/>
      <c r="Q838" s="30"/>
    </row>
    <row r="839" spans="1:17" x14ac:dyDescent="0.3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24">
        <f t="shared" si="26"/>
        <v>0</v>
      </c>
      <c r="O839" s="24">
        <f t="shared" si="27"/>
        <v>0</v>
      </c>
      <c r="P839" s="30"/>
      <c r="Q839" s="30"/>
    </row>
    <row r="840" spans="1:17" x14ac:dyDescent="0.3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24">
        <f t="shared" si="26"/>
        <v>0</v>
      </c>
      <c r="O840" s="24">
        <f t="shared" si="27"/>
        <v>0</v>
      </c>
      <c r="P840" s="30"/>
      <c r="Q840" s="30"/>
    </row>
    <row r="841" spans="1:17" x14ac:dyDescent="0.3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24">
        <f t="shared" si="26"/>
        <v>0</v>
      </c>
      <c r="O841" s="24">
        <f t="shared" si="27"/>
        <v>0</v>
      </c>
      <c r="P841" s="30"/>
      <c r="Q841" s="30"/>
    </row>
    <row r="842" spans="1:17" x14ac:dyDescent="0.3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24">
        <f t="shared" si="26"/>
        <v>0</v>
      </c>
      <c r="O842" s="24">
        <f t="shared" si="27"/>
        <v>0</v>
      </c>
      <c r="P842" s="30"/>
      <c r="Q842" s="30"/>
    </row>
    <row r="843" spans="1:17" x14ac:dyDescent="0.3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24">
        <f t="shared" si="26"/>
        <v>0</v>
      </c>
      <c r="O843" s="24">
        <f t="shared" si="27"/>
        <v>0</v>
      </c>
      <c r="P843" s="30"/>
      <c r="Q843" s="30"/>
    </row>
    <row r="844" spans="1:17" x14ac:dyDescent="0.3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24">
        <f t="shared" si="26"/>
        <v>0</v>
      </c>
      <c r="O844" s="24">
        <f t="shared" si="27"/>
        <v>0</v>
      </c>
      <c r="P844" s="30"/>
      <c r="Q844" s="30"/>
    </row>
    <row r="845" spans="1:17" x14ac:dyDescent="0.3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24">
        <f t="shared" si="26"/>
        <v>0</v>
      </c>
      <c r="O845" s="24">
        <f t="shared" si="27"/>
        <v>0</v>
      </c>
      <c r="P845" s="30"/>
      <c r="Q845" s="30"/>
    </row>
    <row r="846" spans="1:17" x14ac:dyDescent="0.3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24">
        <f t="shared" si="26"/>
        <v>0</v>
      </c>
      <c r="O846" s="24">
        <f t="shared" si="27"/>
        <v>0</v>
      </c>
      <c r="P846" s="30"/>
      <c r="Q846" s="30"/>
    </row>
    <row r="847" spans="1:17" x14ac:dyDescent="0.3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24">
        <f t="shared" si="26"/>
        <v>0</v>
      </c>
      <c r="O847" s="24">
        <f t="shared" si="27"/>
        <v>0</v>
      </c>
      <c r="P847" s="30"/>
      <c r="Q847" s="30"/>
    </row>
    <row r="848" spans="1:17" x14ac:dyDescent="0.3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24">
        <f t="shared" si="26"/>
        <v>0</v>
      </c>
      <c r="O848" s="24">
        <f t="shared" si="27"/>
        <v>0</v>
      </c>
      <c r="P848" s="30"/>
      <c r="Q848" s="30"/>
    </row>
    <row r="849" spans="1:17" x14ac:dyDescent="0.3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24">
        <f t="shared" si="26"/>
        <v>0</v>
      </c>
      <c r="O849" s="24">
        <f t="shared" si="27"/>
        <v>0</v>
      </c>
      <c r="P849" s="30"/>
      <c r="Q849" s="30"/>
    </row>
    <row r="850" spans="1:17" x14ac:dyDescent="0.3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24">
        <f t="shared" si="26"/>
        <v>0</v>
      </c>
      <c r="O850" s="24">
        <f t="shared" si="27"/>
        <v>0</v>
      </c>
      <c r="P850" s="30"/>
      <c r="Q850" s="30"/>
    </row>
    <row r="851" spans="1:17" x14ac:dyDescent="0.3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24">
        <f t="shared" si="26"/>
        <v>0</v>
      </c>
      <c r="O851" s="24">
        <f t="shared" si="27"/>
        <v>0</v>
      </c>
      <c r="P851" s="30"/>
      <c r="Q851" s="30"/>
    </row>
    <row r="852" spans="1:17" x14ac:dyDescent="0.3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24">
        <f t="shared" si="26"/>
        <v>0</v>
      </c>
      <c r="O852" s="24">
        <f t="shared" si="27"/>
        <v>0</v>
      </c>
      <c r="P852" s="30"/>
      <c r="Q852" s="30"/>
    </row>
    <row r="853" spans="1:17" x14ac:dyDescent="0.3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24">
        <f t="shared" si="26"/>
        <v>0</v>
      </c>
      <c r="O853" s="24">
        <f t="shared" si="27"/>
        <v>0</v>
      </c>
      <c r="P853" s="30"/>
      <c r="Q853" s="30"/>
    </row>
    <row r="854" spans="1:17" x14ac:dyDescent="0.3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24">
        <f t="shared" si="26"/>
        <v>0</v>
      </c>
      <c r="O854" s="24">
        <f t="shared" si="27"/>
        <v>0</v>
      </c>
      <c r="P854" s="30"/>
      <c r="Q854" s="30"/>
    </row>
    <row r="855" spans="1:17" x14ac:dyDescent="0.3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24">
        <f t="shared" si="26"/>
        <v>0</v>
      </c>
      <c r="O855" s="24">
        <f t="shared" si="27"/>
        <v>0</v>
      </c>
      <c r="P855" s="30"/>
      <c r="Q855" s="30"/>
    </row>
    <row r="856" spans="1:17" x14ac:dyDescent="0.3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24">
        <f t="shared" si="26"/>
        <v>0</v>
      </c>
      <c r="O856" s="24">
        <f t="shared" si="27"/>
        <v>0</v>
      </c>
      <c r="P856" s="30"/>
      <c r="Q856" s="30"/>
    </row>
    <row r="857" spans="1:17" x14ac:dyDescent="0.3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24">
        <f t="shared" si="26"/>
        <v>0</v>
      </c>
      <c r="O857" s="24">
        <f t="shared" si="27"/>
        <v>0</v>
      </c>
      <c r="P857" s="30"/>
      <c r="Q857" s="30"/>
    </row>
    <row r="858" spans="1:17" x14ac:dyDescent="0.3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24">
        <f t="shared" si="26"/>
        <v>0</v>
      </c>
      <c r="O858" s="24">
        <f t="shared" si="27"/>
        <v>0</v>
      </c>
      <c r="P858" s="30"/>
      <c r="Q858" s="30"/>
    </row>
    <row r="859" spans="1:17" x14ac:dyDescent="0.3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24">
        <f t="shared" ref="N859:N922" si="28">M859*(L859+K859+J859+I859+H859)</f>
        <v>0</v>
      </c>
      <c r="O859" s="24">
        <f t="shared" si="27"/>
        <v>0</v>
      </c>
      <c r="P859" s="30"/>
      <c r="Q859" s="30"/>
    </row>
    <row r="860" spans="1:17" x14ac:dyDescent="0.3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24">
        <f t="shared" si="28"/>
        <v>0</v>
      </c>
      <c r="O860" s="24">
        <f t="shared" si="27"/>
        <v>0</v>
      </c>
      <c r="P860" s="30"/>
      <c r="Q860" s="30"/>
    </row>
    <row r="861" spans="1:17" x14ac:dyDescent="0.3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24">
        <f t="shared" si="28"/>
        <v>0</v>
      </c>
      <c r="O861" s="24">
        <f t="shared" si="27"/>
        <v>0</v>
      </c>
      <c r="P861" s="30"/>
      <c r="Q861" s="30"/>
    </row>
    <row r="862" spans="1:17" x14ac:dyDescent="0.3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24">
        <f t="shared" si="28"/>
        <v>0</v>
      </c>
      <c r="O862" s="24">
        <f t="shared" si="27"/>
        <v>0</v>
      </c>
      <c r="P862" s="30"/>
      <c r="Q862" s="30"/>
    </row>
    <row r="863" spans="1:17" x14ac:dyDescent="0.3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24">
        <f t="shared" si="28"/>
        <v>0</v>
      </c>
      <c r="O863" s="24">
        <f t="shared" si="27"/>
        <v>0</v>
      </c>
      <c r="P863" s="30"/>
      <c r="Q863" s="30"/>
    </row>
    <row r="864" spans="1:17" x14ac:dyDescent="0.3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24">
        <f t="shared" si="28"/>
        <v>0</v>
      </c>
      <c r="O864" s="24">
        <f t="shared" si="27"/>
        <v>0</v>
      </c>
      <c r="P864" s="30"/>
      <c r="Q864" s="30"/>
    </row>
    <row r="865" spans="1:17" x14ac:dyDescent="0.3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24">
        <f t="shared" si="28"/>
        <v>0</v>
      </c>
      <c r="O865" s="24">
        <f t="shared" si="27"/>
        <v>0</v>
      </c>
      <c r="P865" s="30"/>
      <c r="Q865" s="30"/>
    </row>
    <row r="866" spans="1:17" x14ac:dyDescent="0.3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24">
        <f t="shared" si="28"/>
        <v>0</v>
      </c>
      <c r="O866" s="24">
        <f t="shared" si="27"/>
        <v>0</v>
      </c>
      <c r="P866" s="30"/>
      <c r="Q866" s="30"/>
    </row>
    <row r="867" spans="1:17" x14ac:dyDescent="0.3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24">
        <f t="shared" si="28"/>
        <v>0</v>
      </c>
      <c r="O867" s="24">
        <f t="shared" si="27"/>
        <v>0</v>
      </c>
      <c r="P867" s="30"/>
      <c r="Q867" s="30"/>
    </row>
    <row r="868" spans="1:17" x14ac:dyDescent="0.3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24">
        <f t="shared" si="28"/>
        <v>0</v>
      </c>
      <c r="O868" s="24">
        <f t="shared" si="27"/>
        <v>0</v>
      </c>
      <c r="P868" s="30"/>
      <c r="Q868" s="30"/>
    </row>
    <row r="869" spans="1:17" x14ac:dyDescent="0.3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24">
        <f t="shared" si="28"/>
        <v>0</v>
      </c>
      <c r="O869" s="24">
        <f t="shared" si="27"/>
        <v>0</v>
      </c>
      <c r="P869" s="30"/>
      <c r="Q869" s="30"/>
    </row>
    <row r="870" spans="1:17" x14ac:dyDescent="0.3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24">
        <f t="shared" si="28"/>
        <v>0</v>
      </c>
      <c r="O870" s="24">
        <f t="shared" si="27"/>
        <v>0</v>
      </c>
      <c r="P870" s="30"/>
      <c r="Q870" s="30"/>
    </row>
    <row r="871" spans="1:17" x14ac:dyDescent="0.3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24">
        <f t="shared" si="28"/>
        <v>0</v>
      </c>
      <c r="O871" s="24">
        <f t="shared" si="27"/>
        <v>0</v>
      </c>
      <c r="P871" s="30"/>
      <c r="Q871" s="30"/>
    </row>
    <row r="872" spans="1:17" x14ac:dyDescent="0.3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24">
        <f t="shared" si="28"/>
        <v>0</v>
      </c>
      <c r="O872" s="24">
        <f t="shared" si="27"/>
        <v>0</v>
      </c>
      <c r="P872" s="30"/>
      <c r="Q872" s="30"/>
    </row>
    <row r="873" spans="1:17" x14ac:dyDescent="0.3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24">
        <f t="shared" si="28"/>
        <v>0</v>
      </c>
      <c r="O873" s="24">
        <f t="shared" si="27"/>
        <v>0</v>
      </c>
      <c r="P873" s="30"/>
      <c r="Q873" s="30"/>
    </row>
    <row r="874" spans="1:17" x14ac:dyDescent="0.3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24">
        <f t="shared" si="28"/>
        <v>0</v>
      </c>
      <c r="O874" s="24">
        <f t="shared" si="27"/>
        <v>0</v>
      </c>
      <c r="P874" s="30"/>
      <c r="Q874" s="30"/>
    </row>
    <row r="875" spans="1:17" x14ac:dyDescent="0.3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24">
        <f t="shared" si="28"/>
        <v>0</v>
      </c>
      <c r="O875" s="24">
        <f t="shared" si="27"/>
        <v>0</v>
      </c>
      <c r="P875" s="30"/>
      <c r="Q875" s="30"/>
    </row>
    <row r="876" spans="1:17" x14ac:dyDescent="0.3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24">
        <f t="shared" si="28"/>
        <v>0</v>
      </c>
      <c r="O876" s="24">
        <f t="shared" si="27"/>
        <v>0</v>
      </c>
      <c r="P876" s="30"/>
      <c r="Q876" s="30"/>
    </row>
    <row r="877" spans="1:17" x14ac:dyDescent="0.3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24">
        <f t="shared" si="28"/>
        <v>0</v>
      </c>
      <c r="O877" s="24">
        <f t="shared" si="27"/>
        <v>0</v>
      </c>
      <c r="P877" s="30"/>
      <c r="Q877" s="30"/>
    </row>
    <row r="878" spans="1:17" x14ac:dyDescent="0.3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24">
        <f t="shared" si="28"/>
        <v>0</v>
      </c>
      <c r="O878" s="24">
        <f t="shared" si="27"/>
        <v>0</v>
      </c>
      <c r="P878" s="30"/>
      <c r="Q878" s="30"/>
    </row>
    <row r="879" spans="1:17" x14ac:dyDescent="0.3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24">
        <f t="shared" si="28"/>
        <v>0</v>
      </c>
      <c r="O879" s="24">
        <f t="shared" si="27"/>
        <v>0</v>
      </c>
      <c r="P879" s="30"/>
      <c r="Q879" s="30"/>
    </row>
    <row r="880" spans="1:17" x14ac:dyDescent="0.3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24">
        <f t="shared" si="28"/>
        <v>0</v>
      </c>
      <c r="O880" s="24">
        <f t="shared" si="27"/>
        <v>0</v>
      </c>
      <c r="P880" s="30"/>
      <c r="Q880" s="30"/>
    </row>
    <row r="881" spans="1:17" x14ac:dyDescent="0.3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24">
        <f t="shared" si="28"/>
        <v>0</v>
      </c>
      <c r="O881" s="24">
        <f t="shared" si="27"/>
        <v>0</v>
      </c>
      <c r="P881" s="30"/>
      <c r="Q881" s="30"/>
    </row>
    <row r="882" spans="1:17" x14ac:dyDescent="0.3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24">
        <f t="shared" si="28"/>
        <v>0</v>
      </c>
      <c r="O882" s="24">
        <f t="shared" si="27"/>
        <v>0</v>
      </c>
      <c r="P882" s="30"/>
      <c r="Q882" s="30"/>
    </row>
    <row r="883" spans="1:17" x14ac:dyDescent="0.3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24">
        <f t="shared" si="28"/>
        <v>0</v>
      </c>
      <c r="O883" s="24">
        <f t="shared" si="27"/>
        <v>0</v>
      </c>
      <c r="P883" s="30"/>
      <c r="Q883" s="30"/>
    </row>
    <row r="884" spans="1:17" x14ac:dyDescent="0.3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24">
        <f t="shared" si="28"/>
        <v>0</v>
      </c>
      <c r="O884" s="24">
        <f t="shared" si="27"/>
        <v>0</v>
      </c>
      <c r="P884" s="30"/>
      <c r="Q884" s="30"/>
    </row>
    <row r="885" spans="1:17" x14ac:dyDescent="0.3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24">
        <f t="shared" si="28"/>
        <v>0</v>
      </c>
      <c r="O885" s="24">
        <f t="shared" si="27"/>
        <v>0</v>
      </c>
      <c r="P885" s="30"/>
      <c r="Q885" s="30"/>
    </row>
    <row r="886" spans="1:17" x14ac:dyDescent="0.3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24">
        <f t="shared" si="28"/>
        <v>0</v>
      </c>
      <c r="O886" s="24">
        <f t="shared" si="27"/>
        <v>0</v>
      </c>
      <c r="P886" s="30"/>
      <c r="Q886" s="30"/>
    </row>
    <row r="887" spans="1:17" x14ac:dyDescent="0.3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24">
        <f t="shared" si="28"/>
        <v>0</v>
      </c>
      <c r="O887" s="24">
        <f t="shared" si="27"/>
        <v>0</v>
      </c>
      <c r="P887" s="30"/>
      <c r="Q887" s="30"/>
    </row>
    <row r="888" spans="1:17" x14ac:dyDescent="0.3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24">
        <f t="shared" si="28"/>
        <v>0</v>
      </c>
      <c r="O888" s="24">
        <f t="shared" si="27"/>
        <v>0</v>
      </c>
      <c r="P888" s="30"/>
      <c r="Q888" s="30"/>
    </row>
    <row r="889" spans="1:17" x14ac:dyDescent="0.3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24">
        <f t="shared" si="28"/>
        <v>0</v>
      </c>
      <c r="O889" s="24">
        <f t="shared" si="27"/>
        <v>0</v>
      </c>
      <c r="P889" s="30"/>
      <c r="Q889" s="30"/>
    </row>
    <row r="890" spans="1:17" x14ac:dyDescent="0.3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24">
        <f t="shared" si="28"/>
        <v>0</v>
      </c>
      <c r="O890" s="24">
        <f t="shared" si="27"/>
        <v>0</v>
      </c>
      <c r="P890" s="30"/>
      <c r="Q890" s="30"/>
    </row>
    <row r="891" spans="1:17" x14ac:dyDescent="0.3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24">
        <f t="shared" si="28"/>
        <v>0</v>
      </c>
      <c r="O891" s="24">
        <f t="shared" si="27"/>
        <v>0</v>
      </c>
      <c r="P891" s="30"/>
      <c r="Q891" s="30"/>
    </row>
    <row r="892" spans="1:17" x14ac:dyDescent="0.3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24">
        <f t="shared" si="28"/>
        <v>0</v>
      </c>
      <c r="O892" s="24">
        <f t="shared" si="27"/>
        <v>0</v>
      </c>
      <c r="P892" s="30"/>
      <c r="Q892" s="30"/>
    </row>
    <row r="893" spans="1:17" x14ac:dyDescent="0.3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24">
        <f t="shared" si="28"/>
        <v>0</v>
      </c>
      <c r="O893" s="24">
        <f t="shared" si="27"/>
        <v>0</v>
      </c>
      <c r="P893" s="30"/>
      <c r="Q893" s="30"/>
    </row>
    <row r="894" spans="1:17" x14ac:dyDescent="0.3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24">
        <f t="shared" si="28"/>
        <v>0</v>
      </c>
      <c r="O894" s="24">
        <f t="shared" si="27"/>
        <v>0</v>
      </c>
      <c r="P894" s="30"/>
      <c r="Q894" s="30"/>
    </row>
    <row r="895" spans="1:17" x14ac:dyDescent="0.3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24">
        <f t="shared" si="28"/>
        <v>0</v>
      </c>
      <c r="O895" s="24">
        <f t="shared" si="27"/>
        <v>0</v>
      </c>
      <c r="P895" s="30"/>
      <c r="Q895" s="30"/>
    </row>
    <row r="896" spans="1:17" x14ac:dyDescent="0.3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24">
        <f t="shared" si="28"/>
        <v>0</v>
      </c>
      <c r="O896" s="24">
        <f t="shared" si="27"/>
        <v>0</v>
      </c>
      <c r="P896" s="30"/>
      <c r="Q896" s="30"/>
    </row>
    <row r="897" spans="1:17" x14ac:dyDescent="0.3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24">
        <f t="shared" si="28"/>
        <v>0</v>
      </c>
      <c r="O897" s="24">
        <f t="shared" si="27"/>
        <v>0</v>
      </c>
      <c r="P897" s="30"/>
      <c r="Q897" s="30"/>
    </row>
    <row r="898" spans="1:17" x14ac:dyDescent="0.3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24">
        <f t="shared" si="28"/>
        <v>0</v>
      </c>
      <c r="O898" s="24">
        <f t="shared" si="27"/>
        <v>0</v>
      </c>
      <c r="P898" s="30"/>
      <c r="Q898" s="30"/>
    </row>
    <row r="899" spans="1:17" x14ac:dyDescent="0.3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24">
        <f t="shared" si="28"/>
        <v>0</v>
      </c>
      <c r="O899" s="24">
        <f t="shared" ref="O899:O962" si="29">(N899*15%)+N899</f>
        <v>0</v>
      </c>
      <c r="P899" s="30"/>
      <c r="Q899" s="30"/>
    </row>
    <row r="900" spans="1:17" x14ac:dyDescent="0.3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24">
        <f t="shared" si="28"/>
        <v>0</v>
      </c>
      <c r="O900" s="24">
        <f t="shared" si="29"/>
        <v>0</v>
      </c>
      <c r="P900" s="30"/>
      <c r="Q900" s="30"/>
    </row>
    <row r="901" spans="1:17" x14ac:dyDescent="0.3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24">
        <f t="shared" si="28"/>
        <v>0</v>
      </c>
      <c r="O901" s="24">
        <f t="shared" si="29"/>
        <v>0</v>
      </c>
      <c r="P901" s="30"/>
      <c r="Q901" s="30"/>
    </row>
    <row r="902" spans="1:17" x14ac:dyDescent="0.3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24">
        <f t="shared" si="28"/>
        <v>0</v>
      </c>
      <c r="O902" s="24">
        <f t="shared" si="29"/>
        <v>0</v>
      </c>
      <c r="P902" s="30"/>
      <c r="Q902" s="30"/>
    </row>
    <row r="903" spans="1:17" x14ac:dyDescent="0.3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24">
        <f t="shared" si="28"/>
        <v>0</v>
      </c>
      <c r="O903" s="24">
        <f t="shared" si="29"/>
        <v>0</v>
      </c>
      <c r="P903" s="30"/>
      <c r="Q903" s="30"/>
    </row>
    <row r="904" spans="1:17" x14ac:dyDescent="0.3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24">
        <f t="shared" si="28"/>
        <v>0</v>
      </c>
      <c r="O904" s="24">
        <f t="shared" si="29"/>
        <v>0</v>
      </c>
      <c r="P904" s="30"/>
      <c r="Q904" s="30"/>
    </row>
    <row r="905" spans="1:17" x14ac:dyDescent="0.3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24">
        <f t="shared" si="28"/>
        <v>0</v>
      </c>
      <c r="O905" s="24">
        <f t="shared" si="29"/>
        <v>0</v>
      </c>
      <c r="P905" s="30"/>
      <c r="Q905" s="30"/>
    </row>
    <row r="906" spans="1:17" x14ac:dyDescent="0.3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24">
        <f t="shared" si="28"/>
        <v>0</v>
      </c>
      <c r="O906" s="24">
        <f t="shared" si="29"/>
        <v>0</v>
      </c>
      <c r="P906" s="30"/>
      <c r="Q906" s="30"/>
    </row>
    <row r="907" spans="1:17" x14ac:dyDescent="0.3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24">
        <f t="shared" si="28"/>
        <v>0</v>
      </c>
      <c r="O907" s="24">
        <f t="shared" si="29"/>
        <v>0</v>
      </c>
      <c r="P907" s="30"/>
      <c r="Q907" s="30"/>
    </row>
    <row r="908" spans="1:17" x14ac:dyDescent="0.3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24">
        <f t="shared" si="28"/>
        <v>0</v>
      </c>
      <c r="O908" s="24">
        <f t="shared" si="29"/>
        <v>0</v>
      </c>
      <c r="P908" s="30"/>
      <c r="Q908" s="30"/>
    </row>
    <row r="909" spans="1:17" x14ac:dyDescent="0.3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24">
        <f t="shared" si="28"/>
        <v>0</v>
      </c>
      <c r="O909" s="24">
        <f t="shared" si="29"/>
        <v>0</v>
      </c>
      <c r="P909" s="30"/>
      <c r="Q909" s="30"/>
    </row>
    <row r="910" spans="1:17" x14ac:dyDescent="0.3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24">
        <f t="shared" si="28"/>
        <v>0</v>
      </c>
      <c r="O910" s="24">
        <f t="shared" si="29"/>
        <v>0</v>
      </c>
      <c r="P910" s="30"/>
      <c r="Q910" s="30"/>
    </row>
    <row r="911" spans="1:17" x14ac:dyDescent="0.3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24">
        <f t="shared" si="28"/>
        <v>0</v>
      </c>
      <c r="O911" s="24">
        <f t="shared" si="29"/>
        <v>0</v>
      </c>
      <c r="P911" s="30"/>
      <c r="Q911" s="30"/>
    </row>
    <row r="912" spans="1:17" x14ac:dyDescent="0.3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24">
        <f t="shared" si="28"/>
        <v>0</v>
      </c>
      <c r="O912" s="24">
        <f t="shared" si="29"/>
        <v>0</v>
      </c>
      <c r="P912" s="30"/>
      <c r="Q912" s="30"/>
    </row>
    <row r="913" spans="1:17" x14ac:dyDescent="0.3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24">
        <f t="shared" si="28"/>
        <v>0</v>
      </c>
      <c r="O913" s="24">
        <f t="shared" si="29"/>
        <v>0</v>
      </c>
      <c r="P913" s="30"/>
      <c r="Q913" s="30"/>
    </row>
    <row r="914" spans="1:17" x14ac:dyDescent="0.3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24">
        <f t="shared" si="28"/>
        <v>0</v>
      </c>
      <c r="O914" s="24">
        <f t="shared" si="29"/>
        <v>0</v>
      </c>
      <c r="P914" s="30"/>
      <c r="Q914" s="30"/>
    </row>
    <row r="915" spans="1:17" x14ac:dyDescent="0.3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24">
        <f t="shared" si="28"/>
        <v>0</v>
      </c>
      <c r="O915" s="24">
        <f t="shared" si="29"/>
        <v>0</v>
      </c>
      <c r="P915" s="30"/>
      <c r="Q915" s="30"/>
    </row>
    <row r="916" spans="1:17" x14ac:dyDescent="0.3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24">
        <f t="shared" si="28"/>
        <v>0</v>
      </c>
      <c r="O916" s="24">
        <f t="shared" si="29"/>
        <v>0</v>
      </c>
      <c r="P916" s="30"/>
      <c r="Q916" s="30"/>
    </row>
    <row r="917" spans="1:17" x14ac:dyDescent="0.3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24">
        <f t="shared" si="28"/>
        <v>0</v>
      </c>
      <c r="O917" s="24">
        <f t="shared" si="29"/>
        <v>0</v>
      </c>
      <c r="P917" s="30"/>
      <c r="Q917" s="30"/>
    </row>
    <row r="918" spans="1:17" x14ac:dyDescent="0.3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24">
        <f t="shared" si="28"/>
        <v>0</v>
      </c>
      <c r="O918" s="24">
        <f t="shared" si="29"/>
        <v>0</v>
      </c>
      <c r="P918" s="30"/>
      <c r="Q918" s="30"/>
    </row>
    <row r="919" spans="1:17" x14ac:dyDescent="0.3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24">
        <f t="shared" si="28"/>
        <v>0</v>
      </c>
      <c r="O919" s="24">
        <f t="shared" si="29"/>
        <v>0</v>
      </c>
      <c r="P919" s="30"/>
      <c r="Q919" s="30"/>
    </row>
    <row r="920" spans="1:17" x14ac:dyDescent="0.3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24">
        <f t="shared" si="28"/>
        <v>0</v>
      </c>
      <c r="O920" s="24">
        <f t="shared" si="29"/>
        <v>0</v>
      </c>
      <c r="P920" s="30"/>
      <c r="Q920" s="30"/>
    </row>
    <row r="921" spans="1:17" x14ac:dyDescent="0.3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24">
        <f t="shared" si="28"/>
        <v>0</v>
      </c>
      <c r="O921" s="24">
        <f t="shared" si="29"/>
        <v>0</v>
      </c>
      <c r="P921" s="30"/>
      <c r="Q921" s="30"/>
    </row>
    <row r="922" spans="1:17" x14ac:dyDescent="0.3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24">
        <f t="shared" si="28"/>
        <v>0</v>
      </c>
      <c r="O922" s="24">
        <f t="shared" si="29"/>
        <v>0</v>
      </c>
      <c r="P922" s="30"/>
      <c r="Q922" s="30"/>
    </row>
    <row r="923" spans="1:17" x14ac:dyDescent="0.3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24">
        <f t="shared" ref="N923:N986" si="30">M923*(L923+K923+J923+I923+H923)</f>
        <v>0</v>
      </c>
      <c r="O923" s="24">
        <f t="shared" si="29"/>
        <v>0</v>
      </c>
      <c r="P923" s="30"/>
      <c r="Q923" s="30"/>
    </row>
    <row r="924" spans="1:17" x14ac:dyDescent="0.3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24">
        <f t="shared" si="30"/>
        <v>0</v>
      </c>
      <c r="O924" s="24">
        <f t="shared" si="29"/>
        <v>0</v>
      </c>
      <c r="P924" s="30"/>
      <c r="Q924" s="30"/>
    </row>
    <row r="925" spans="1:17" x14ac:dyDescent="0.3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24">
        <f t="shared" si="30"/>
        <v>0</v>
      </c>
      <c r="O925" s="24">
        <f t="shared" si="29"/>
        <v>0</v>
      </c>
      <c r="P925" s="30"/>
      <c r="Q925" s="30"/>
    </row>
    <row r="926" spans="1:17" x14ac:dyDescent="0.3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24">
        <f t="shared" si="30"/>
        <v>0</v>
      </c>
      <c r="O926" s="24">
        <f t="shared" si="29"/>
        <v>0</v>
      </c>
      <c r="P926" s="30"/>
      <c r="Q926" s="30"/>
    </row>
    <row r="927" spans="1:17" x14ac:dyDescent="0.3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24">
        <f t="shared" si="30"/>
        <v>0</v>
      </c>
      <c r="O927" s="24">
        <f t="shared" si="29"/>
        <v>0</v>
      </c>
      <c r="P927" s="30"/>
      <c r="Q927" s="30"/>
    </row>
    <row r="928" spans="1:17" x14ac:dyDescent="0.3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24">
        <f t="shared" si="30"/>
        <v>0</v>
      </c>
      <c r="O928" s="24">
        <f t="shared" si="29"/>
        <v>0</v>
      </c>
      <c r="P928" s="30"/>
      <c r="Q928" s="30"/>
    </row>
    <row r="929" spans="1:17" x14ac:dyDescent="0.3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24">
        <f t="shared" si="30"/>
        <v>0</v>
      </c>
      <c r="O929" s="24">
        <f t="shared" si="29"/>
        <v>0</v>
      </c>
      <c r="P929" s="30"/>
      <c r="Q929" s="30"/>
    </row>
    <row r="930" spans="1:17" x14ac:dyDescent="0.3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24">
        <f t="shared" si="30"/>
        <v>0</v>
      </c>
      <c r="O930" s="24">
        <f t="shared" si="29"/>
        <v>0</v>
      </c>
      <c r="P930" s="30"/>
      <c r="Q930" s="30"/>
    </row>
    <row r="931" spans="1:17" x14ac:dyDescent="0.3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24">
        <f t="shared" si="30"/>
        <v>0</v>
      </c>
      <c r="O931" s="24">
        <f t="shared" si="29"/>
        <v>0</v>
      </c>
      <c r="P931" s="30"/>
      <c r="Q931" s="30"/>
    </row>
    <row r="932" spans="1:17" x14ac:dyDescent="0.3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24">
        <f t="shared" si="30"/>
        <v>0</v>
      </c>
      <c r="O932" s="24">
        <f t="shared" si="29"/>
        <v>0</v>
      </c>
      <c r="P932" s="30"/>
      <c r="Q932" s="30"/>
    </row>
    <row r="933" spans="1:17" x14ac:dyDescent="0.3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24">
        <f t="shared" si="30"/>
        <v>0</v>
      </c>
      <c r="O933" s="24">
        <f t="shared" si="29"/>
        <v>0</v>
      </c>
      <c r="P933" s="30"/>
      <c r="Q933" s="30"/>
    </row>
    <row r="934" spans="1:17" x14ac:dyDescent="0.3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24">
        <f t="shared" si="30"/>
        <v>0</v>
      </c>
      <c r="O934" s="24">
        <f t="shared" si="29"/>
        <v>0</v>
      </c>
      <c r="P934" s="30"/>
      <c r="Q934" s="30"/>
    </row>
    <row r="935" spans="1:17" x14ac:dyDescent="0.3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24">
        <f t="shared" si="30"/>
        <v>0</v>
      </c>
      <c r="O935" s="24">
        <f t="shared" si="29"/>
        <v>0</v>
      </c>
      <c r="P935" s="30"/>
      <c r="Q935" s="30"/>
    </row>
    <row r="936" spans="1:17" x14ac:dyDescent="0.3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24">
        <f t="shared" si="30"/>
        <v>0</v>
      </c>
      <c r="O936" s="24">
        <f t="shared" si="29"/>
        <v>0</v>
      </c>
      <c r="P936" s="30"/>
      <c r="Q936" s="30"/>
    </row>
    <row r="937" spans="1:17" x14ac:dyDescent="0.3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24">
        <f t="shared" si="30"/>
        <v>0</v>
      </c>
      <c r="O937" s="24">
        <f t="shared" si="29"/>
        <v>0</v>
      </c>
      <c r="P937" s="30"/>
      <c r="Q937" s="30"/>
    </row>
    <row r="938" spans="1:17" x14ac:dyDescent="0.3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24">
        <f t="shared" si="30"/>
        <v>0</v>
      </c>
      <c r="O938" s="24">
        <f t="shared" si="29"/>
        <v>0</v>
      </c>
      <c r="P938" s="30"/>
      <c r="Q938" s="30"/>
    </row>
    <row r="939" spans="1:17" x14ac:dyDescent="0.3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24">
        <f t="shared" si="30"/>
        <v>0</v>
      </c>
      <c r="O939" s="24">
        <f t="shared" si="29"/>
        <v>0</v>
      </c>
      <c r="P939" s="30"/>
      <c r="Q939" s="30"/>
    </row>
    <row r="940" spans="1:17" x14ac:dyDescent="0.3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24">
        <f t="shared" si="30"/>
        <v>0</v>
      </c>
      <c r="O940" s="24">
        <f t="shared" si="29"/>
        <v>0</v>
      </c>
      <c r="P940" s="30"/>
      <c r="Q940" s="30"/>
    </row>
    <row r="941" spans="1:17" x14ac:dyDescent="0.3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24">
        <f t="shared" si="30"/>
        <v>0</v>
      </c>
      <c r="O941" s="24">
        <f t="shared" si="29"/>
        <v>0</v>
      </c>
      <c r="P941" s="30"/>
      <c r="Q941" s="30"/>
    </row>
    <row r="942" spans="1:17" x14ac:dyDescent="0.3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24">
        <f t="shared" si="30"/>
        <v>0</v>
      </c>
      <c r="O942" s="24">
        <f t="shared" si="29"/>
        <v>0</v>
      </c>
      <c r="P942" s="30"/>
      <c r="Q942" s="30"/>
    </row>
    <row r="943" spans="1:17" x14ac:dyDescent="0.3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24">
        <f t="shared" si="30"/>
        <v>0</v>
      </c>
      <c r="O943" s="24">
        <f t="shared" si="29"/>
        <v>0</v>
      </c>
      <c r="P943" s="30"/>
      <c r="Q943" s="30"/>
    </row>
    <row r="944" spans="1:17" x14ac:dyDescent="0.3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24">
        <f t="shared" si="30"/>
        <v>0</v>
      </c>
      <c r="O944" s="24">
        <f t="shared" si="29"/>
        <v>0</v>
      </c>
      <c r="P944" s="30"/>
      <c r="Q944" s="30"/>
    </row>
    <row r="945" spans="1:17" x14ac:dyDescent="0.3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24">
        <f t="shared" si="30"/>
        <v>0</v>
      </c>
      <c r="O945" s="24">
        <f t="shared" si="29"/>
        <v>0</v>
      </c>
      <c r="P945" s="30"/>
      <c r="Q945" s="30"/>
    </row>
    <row r="946" spans="1:17" x14ac:dyDescent="0.3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24">
        <f t="shared" si="30"/>
        <v>0</v>
      </c>
      <c r="O946" s="24">
        <f t="shared" si="29"/>
        <v>0</v>
      </c>
      <c r="P946" s="30"/>
      <c r="Q946" s="30"/>
    </row>
    <row r="947" spans="1:17" x14ac:dyDescent="0.3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24">
        <f t="shared" si="30"/>
        <v>0</v>
      </c>
      <c r="O947" s="24">
        <f t="shared" si="29"/>
        <v>0</v>
      </c>
      <c r="P947" s="30"/>
      <c r="Q947" s="30"/>
    </row>
    <row r="948" spans="1:17" x14ac:dyDescent="0.3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24">
        <f t="shared" si="30"/>
        <v>0</v>
      </c>
      <c r="O948" s="24">
        <f t="shared" si="29"/>
        <v>0</v>
      </c>
      <c r="P948" s="30"/>
      <c r="Q948" s="30"/>
    </row>
    <row r="949" spans="1:17" x14ac:dyDescent="0.3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24">
        <f t="shared" si="30"/>
        <v>0</v>
      </c>
      <c r="O949" s="24">
        <f t="shared" si="29"/>
        <v>0</v>
      </c>
      <c r="P949" s="30"/>
      <c r="Q949" s="30"/>
    </row>
    <row r="950" spans="1:17" x14ac:dyDescent="0.3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24">
        <f t="shared" si="30"/>
        <v>0</v>
      </c>
      <c r="O950" s="24">
        <f t="shared" si="29"/>
        <v>0</v>
      </c>
      <c r="P950" s="30"/>
      <c r="Q950" s="30"/>
    </row>
    <row r="951" spans="1:17" x14ac:dyDescent="0.3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24">
        <f t="shared" si="30"/>
        <v>0</v>
      </c>
      <c r="O951" s="24">
        <f t="shared" si="29"/>
        <v>0</v>
      </c>
      <c r="P951" s="30"/>
      <c r="Q951" s="30"/>
    </row>
    <row r="952" spans="1:17" x14ac:dyDescent="0.3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24">
        <f t="shared" si="30"/>
        <v>0</v>
      </c>
      <c r="O952" s="24">
        <f t="shared" si="29"/>
        <v>0</v>
      </c>
      <c r="P952" s="30"/>
      <c r="Q952" s="30"/>
    </row>
    <row r="953" spans="1:17" x14ac:dyDescent="0.3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24">
        <f t="shared" si="30"/>
        <v>0</v>
      </c>
      <c r="O953" s="24">
        <f t="shared" si="29"/>
        <v>0</v>
      </c>
      <c r="P953" s="30"/>
      <c r="Q953" s="30"/>
    </row>
    <row r="954" spans="1:17" x14ac:dyDescent="0.3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24">
        <f t="shared" si="30"/>
        <v>0</v>
      </c>
      <c r="O954" s="24">
        <f t="shared" si="29"/>
        <v>0</v>
      </c>
      <c r="P954" s="30"/>
      <c r="Q954" s="30"/>
    </row>
    <row r="955" spans="1:17" x14ac:dyDescent="0.3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24">
        <f t="shared" si="30"/>
        <v>0</v>
      </c>
      <c r="O955" s="24">
        <f t="shared" si="29"/>
        <v>0</v>
      </c>
      <c r="P955" s="30"/>
      <c r="Q955" s="30"/>
    </row>
    <row r="956" spans="1:17" x14ac:dyDescent="0.3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24">
        <f t="shared" si="30"/>
        <v>0</v>
      </c>
      <c r="O956" s="24">
        <f t="shared" si="29"/>
        <v>0</v>
      </c>
      <c r="P956" s="30"/>
      <c r="Q956" s="30"/>
    </row>
    <row r="957" spans="1:17" x14ac:dyDescent="0.3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24">
        <f t="shared" si="30"/>
        <v>0</v>
      </c>
      <c r="O957" s="24">
        <f t="shared" si="29"/>
        <v>0</v>
      </c>
      <c r="P957" s="30"/>
      <c r="Q957" s="30"/>
    </row>
    <row r="958" spans="1:17" x14ac:dyDescent="0.3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24">
        <f t="shared" si="30"/>
        <v>0</v>
      </c>
      <c r="O958" s="24">
        <f t="shared" si="29"/>
        <v>0</v>
      </c>
      <c r="P958" s="30"/>
      <c r="Q958" s="30"/>
    </row>
    <row r="959" spans="1:17" x14ac:dyDescent="0.3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24">
        <f t="shared" si="30"/>
        <v>0</v>
      </c>
      <c r="O959" s="24">
        <f t="shared" si="29"/>
        <v>0</v>
      </c>
      <c r="P959" s="30"/>
      <c r="Q959" s="30"/>
    </row>
    <row r="960" spans="1:17" x14ac:dyDescent="0.3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24">
        <f t="shared" si="30"/>
        <v>0</v>
      </c>
      <c r="O960" s="24">
        <f t="shared" si="29"/>
        <v>0</v>
      </c>
      <c r="P960" s="30"/>
      <c r="Q960" s="30"/>
    </row>
    <row r="961" spans="1:17" x14ac:dyDescent="0.3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24">
        <f t="shared" si="30"/>
        <v>0</v>
      </c>
      <c r="O961" s="24">
        <f t="shared" si="29"/>
        <v>0</v>
      </c>
      <c r="P961" s="30"/>
      <c r="Q961" s="30"/>
    </row>
    <row r="962" spans="1:17" x14ac:dyDescent="0.3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24">
        <f t="shared" si="30"/>
        <v>0</v>
      </c>
      <c r="O962" s="24">
        <f t="shared" si="29"/>
        <v>0</v>
      </c>
      <c r="P962" s="30"/>
      <c r="Q962" s="30"/>
    </row>
    <row r="963" spans="1:17" x14ac:dyDescent="0.3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24">
        <f t="shared" si="30"/>
        <v>0</v>
      </c>
      <c r="O963" s="24">
        <f t="shared" ref="O963:O1026" si="31">(N963*15%)+N963</f>
        <v>0</v>
      </c>
      <c r="P963" s="30"/>
      <c r="Q963" s="30"/>
    </row>
    <row r="964" spans="1:17" x14ac:dyDescent="0.3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24">
        <f t="shared" si="30"/>
        <v>0</v>
      </c>
      <c r="O964" s="24">
        <f t="shared" si="31"/>
        <v>0</v>
      </c>
      <c r="P964" s="30"/>
      <c r="Q964" s="30"/>
    </row>
    <row r="965" spans="1:17" x14ac:dyDescent="0.3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24">
        <f t="shared" si="30"/>
        <v>0</v>
      </c>
      <c r="O965" s="24">
        <f t="shared" si="31"/>
        <v>0</v>
      </c>
      <c r="P965" s="30"/>
      <c r="Q965" s="30"/>
    </row>
    <row r="966" spans="1:17" x14ac:dyDescent="0.3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24">
        <f t="shared" si="30"/>
        <v>0</v>
      </c>
      <c r="O966" s="24">
        <f t="shared" si="31"/>
        <v>0</v>
      </c>
      <c r="P966" s="30"/>
      <c r="Q966" s="30"/>
    </row>
    <row r="967" spans="1:17" x14ac:dyDescent="0.3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24">
        <f t="shared" si="30"/>
        <v>0</v>
      </c>
      <c r="O967" s="24">
        <f t="shared" si="31"/>
        <v>0</v>
      </c>
      <c r="P967" s="30"/>
      <c r="Q967" s="30"/>
    </row>
    <row r="968" spans="1:17" x14ac:dyDescent="0.3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24">
        <f t="shared" si="30"/>
        <v>0</v>
      </c>
      <c r="O968" s="24">
        <f t="shared" si="31"/>
        <v>0</v>
      </c>
      <c r="P968" s="30"/>
      <c r="Q968" s="30"/>
    </row>
    <row r="969" spans="1:17" x14ac:dyDescent="0.3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24">
        <f t="shared" si="30"/>
        <v>0</v>
      </c>
      <c r="O969" s="24">
        <f t="shared" si="31"/>
        <v>0</v>
      </c>
      <c r="P969" s="30"/>
      <c r="Q969" s="30"/>
    </row>
    <row r="970" spans="1:17" x14ac:dyDescent="0.3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24">
        <f t="shared" si="30"/>
        <v>0</v>
      </c>
      <c r="O970" s="24">
        <f t="shared" si="31"/>
        <v>0</v>
      </c>
      <c r="P970" s="30"/>
      <c r="Q970" s="30"/>
    </row>
    <row r="971" spans="1:17" x14ac:dyDescent="0.3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24">
        <f t="shared" si="30"/>
        <v>0</v>
      </c>
      <c r="O971" s="24">
        <f t="shared" si="31"/>
        <v>0</v>
      </c>
      <c r="P971" s="30"/>
      <c r="Q971" s="30"/>
    </row>
    <row r="972" spans="1:17" x14ac:dyDescent="0.3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24">
        <f t="shared" si="30"/>
        <v>0</v>
      </c>
      <c r="O972" s="24">
        <f t="shared" si="31"/>
        <v>0</v>
      </c>
      <c r="P972" s="30"/>
      <c r="Q972" s="30"/>
    </row>
    <row r="973" spans="1:17" x14ac:dyDescent="0.3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24">
        <f t="shared" si="30"/>
        <v>0</v>
      </c>
      <c r="O973" s="24">
        <f t="shared" si="31"/>
        <v>0</v>
      </c>
      <c r="P973" s="30"/>
      <c r="Q973" s="30"/>
    </row>
    <row r="974" spans="1:17" x14ac:dyDescent="0.3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24">
        <f t="shared" si="30"/>
        <v>0</v>
      </c>
      <c r="O974" s="24">
        <f t="shared" si="31"/>
        <v>0</v>
      </c>
      <c r="P974" s="30"/>
      <c r="Q974" s="30"/>
    </row>
    <row r="975" spans="1:17" x14ac:dyDescent="0.3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24">
        <f t="shared" si="30"/>
        <v>0</v>
      </c>
      <c r="O975" s="24">
        <f t="shared" si="31"/>
        <v>0</v>
      </c>
      <c r="P975" s="30"/>
      <c r="Q975" s="30"/>
    </row>
    <row r="976" spans="1:17" x14ac:dyDescent="0.3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24">
        <f t="shared" si="30"/>
        <v>0</v>
      </c>
      <c r="O976" s="24">
        <f t="shared" si="31"/>
        <v>0</v>
      </c>
      <c r="P976" s="30"/>
      <c r="Q976" s="30"/>
    </row>
    <row r="977" spans="1:17" x14ac:dyDescent="0.3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24">
        <f t="shared" si="30"/>
        <v>0</v>
      </c>
      <c r="O977" s="24">
        <f t="shared" si="31"/>
        <v>0</v>
      </c>
      <c r="P977" s="30"/>
      <c r="Q977" s="30"/>
    </row>
    <row r="978" spans="1:17" x14ac:dyDescent="0.3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24">
        <f t="shared" si="30"/>
        <v>0</v>
      </c>
      <c r="O978" s="24">
        <f t="shared" si="31"/>
        <v>0</v>
      </c>
      <c r="P978" s="30"/>
      <c r="Q978" s="30"/>
    </row>
    <row r="979" spans="1:17" x14ac:dyDescent="0.3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24">
        <f t="shared" si="30"/>
        <v>0</v>
      </c>
      <c r="O979" s="24">
        <f t="shared" si="31"/>
        <v>0</v>
      </c>
      <c r="P979" s="30"/>
      <c r="Q979" s="30"/>
    </row>
    <row r="980" spans="1:17" x14ac:dyDescent="0.3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24">
        <f t="shared" si="30"/>
        <v>0</v>
      </c>
      <c r="O980" s="24">
        <f t="shared" si="31"/>
        <v>0</v>
      </c>
      <c r="P980" s="30"/>
      <c r="Q980" s="30"/>
    </row>
    <row r="981" spans="1:17" x14ac:dyDescent="0.3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24">
        <f t="shared" si="30"/>
        <v>0</v>
      </c>
      <c r="O981" s="24">
        <f t="shared" si="31"/>
        <v>0</v>
      </c>
      <c r="P981" s="30"/>
      <c r="Q981" s="30"/>
    </row>
    <row r="982" spans="1:17" x14ac:dyDescent="0.3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24">
        <f t="shared" si="30"/>
        <v>0</v>
      </c>
      <c r="O982" s="24">
        <f t="shared" si="31"/>
        <v>0</v>
      </c>
      <c r="P982" s="30"/>
      <c r="Q982" s="30"/>
    </row>
    <row r="983" spans="1:17" x14ac:dyDescent="0.3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24">
        <f t="shared" si="30"/>
        <v>0</v>
      </c>
      <c r="O983" s="24">
        <f t="shared" si="31"/>
        <v>0</v>
      </c>
      <c r="P983" s="30"/>
      <c r="Q983" s="30"/>
    </row>
    <row r="984" spans="1:17" x14ac:dyDescent="0.3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24">
        <f t="shared" si="30"/>
        <v>0</v>
      </c>
      <c r="O984" s="24">
        <f t="shared" si="31"/>
        <v>0</v>
      </c>
      <c r="P984" s="30"/>
      <c r="Q984" s="30"/>
    </row>
    <row r="985" spans="1:17" x14ac:dyDescent="0.3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24">
        <f t="shared" si="30"/>
        <v>0</v>
      </c>
      <c r="O985" s="24">
        <f t="shared" si="31"/>
        <v>0</v>
      </c>
      <c r="P985" s="30"/>
      <c r="Q985" s="30"/>
    </row>
    <row r="986" spans="1:17" x14ac:dyDescent="0.3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24">
        <f t="shared" si="30"/>
        <v>0</v>
      </c>
      <c r="O986" s="24">
        <f t="shared" si="31"/>
        <v>0</v>
      </c>
      <c r="P986" s="30"/>
      <c r="Q986" s="30"/>
    </row>
    <row r="987" spans="1:17" x14ac:dyDescent="0.3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24">
        <f t="shared" ref="N987:N1050" si="32">M987*(L987+K987+J987+I987+H987)</f>
        <v>0</v>
      </c>
      <c r="O987" s="24">
        <f t="shared" si="31"/>
        <v>0</v>
      </c>
      <c r="P987" s="30"/>
      <c r="Q987" s="30"/>
    </row>
    <row r="988" spans="1:17" x14ac:dyDescent="0.3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24">
        <f t="shared" si="32"/>
        <v>0</v>
      </c>
      <c r="O988" s="24">
        <f t="shared" si="31"/>
        <v>0</v>
      </c>
      <c r="P988" s="30"/>
      <c r="Q988" s="30"/>
    </row>
    <row r="989" spans="1:17" x14ac:dyDescent="0.3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24">
        <f t="shared" si="32"/>
        <v>0</v>
      </c>
      <c r="O989" s="24">
        <f t="shared" si="31"/>
        <v>0</v>
      </c>
      <c r="P989" s="30"/>
      <c r="Q989" s="30"/>
    </row>
    <row r="990" spans="1:17" x14ac:dyDescent="0.3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24">
        <f t="shared" si="32"/>
        <v>0</v>
      </c>
      <c r="O990" s="24">
        <f t="shared" si="31"/>
        <v>0</v>
      </c>
      <c r="P990" s="30"/>
      <c r="Q990" s="30"/>
    </row>
    <row r="991" spans="1:17" x14ac:dyDescent="0.3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24">
        <f t="shared" si="32"/>
        <v>0</v>
      </c>
      <c r="O991" s="24">
        <f t="shared" si="31"/>
        <v>0</v>
      </c>
      <c r="P991" s="30"/>
      <c r="Q991" s="30"/>
    </row>
    <row r="992" spans="1:17" x14ac:dyDescent="0.3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24">
        <f t="shared" si="32"/>
        <v>0</v>
      </c>
      <c r="O992" s="24">
        <f t="shared" si="31"/>
        <v>0</v>
      </c>
      <c r="P992" s="30"/>
      <c r="Q992" s="30"/>
    </row>
    <row r="993" spans="1:17" x14ac:dyDescent="0.3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24">
        <f t="shared" si="32"/>
        <v>0</v>
      </c>
      <c r="O993" s="24">
        <f t="shared" si="31"/>
        <v>0</v>
      </c>
      <c r="P993" s="30"/>
      <c r="Q993" s="30"/>
    </row>
    <row r="994" spans="1:17" x14ac:dyDescent="0.3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24">
        <f t="shared" si="32"/>
        <v>0</v>
      </c>
      <c r="O994" s="24">
        <f t="shared" si="31"/>
        <v>0</v>
      </c>
      <c r="P994" s="30"/>
      <c r="Q994" s="30"/>
    </row>
    <row r="995" spans="1:17" x14ac:dyDescent="0.3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24">
        <f t="shared" si="32"/>
        <v>0</v>
      </c>
      <c r="O995" s="24">
        <f t="shared" si="31"/>
        <v>0</v>
      </c>
      <c r="P995" s="30"/>
      <c r="Q995" s="30"/>
    </row>
    <row r="996" spans="1:17" x14ac:dyDescent="0.3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24">
        <f t="shared" si="32"/>
        <v>0</v>
      </c>
      <c r="O996" s="24">
        <f t="shared" si="31"/>
        <v>0</v>
      </c>
      <c r="P996" s="30"/>
      <c r="Q996" s="30"/>
    </row>
    <row r="997" spans="1:17" x14ac:dyDescent="0.3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24">
        <f t="shared" si="32"/>
        <v>0</v>
      </c>
      <c r="O997" s="24">
        <f t="shared" si="31"/>
        <v>0</v>
      </c>
      <c r="P997" s="30"/>
      <c r="Q997" s="30"/>
    </row>
    <row r="998" spans="1:17" x14ac:dyDescent="0.3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24">
        <f t="shared" si="32"/>
        <v>0</v>
      </c>
      <c r="O998" s="24">
        <f t="shared" si="31"/>
        <v>0</v>
      </c>
      <c r="P998" s="30"/>
      <c r="Q998" s="30"/>
    </row>
    <row r="999" spans="1:17" x14ac:dyDescent="0.3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24">
        <f t="shared" si="32"/>
        <v>0</v>
      </c>
      <c r="O999" s="24">
        <f t="shared" si="31"/>
        <v>0</v>
      </c>
      <c r="P999" s="30"/>
      <c r="Q999" s="30"/>
    </row>
    <row r="1000" spans="1:17" x14ac:dyDescent="0.3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24">
        <f t="shared" si="32"/>
        <v>0</v>
      </c>
      <c r="O1000" s="24">
        <f t="shared" si="31"/>
        <v>0</v>
      </c>
      <c r="P1000" s="30"/>
      <c r="Q1000" s="30"/>
    </row>
    <row r="1001" spans="1:17" x14ac:dyDescent="0.3">
      <c r="A1001" s="30"/>
      <c r="B1001" s="30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24">
        <f t="shared" si="32"/>
        <v>0</v>
      </c>
      <c r="O1001" s="24">
        <f t="shared" si="31"/>
        <v>0</v>
      </c>
      <c r="P1001" s="30"/>
      <c r="Q1001" s="30"/>
    </row>
    <row r="1002" spans="1:17" x14ac:dyDescent="0.3">
      <c r="A1002" s="30"/>
      <c r="B1002" s="30"/>
      <c r="C1002" s="30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24">
        <f t="shared" si="32"/>
        <v>0</v>
      </c>
      <c r="O1002" s="24">
        <f t="shared" si="31"/>
        <v>0</v>
      </c>
      <c r="P1002" s="30"/>
      <c r="Q1002" s="30"/>
    </row>
    <row r="1003" spans="1:17" x14ac:dyDescent="0.3">
      <c r="A1003" s="30"/>
      <c r="B1003" s="30"/>
      <c r="C1003" s="30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24">
        <f t="shared" si="32"/>
        <v>0</v>
      </c>
      <c r="O1003" s="24">
        <f t="shared" si="31"/>
        <v>0</v>
      </c>
      <c r="P1003" s="30"/>
      <c r="Q1003" s="30"/>
    </row>
    <row r="1004" spans="1:17" x14ac:dyDescent="0.3">
      <c r="A1004" s="30"/>
      <c r="B1004" s="30"/>
      <c r="C1004" s="30"/>
      <c r="D1004" s="30"/>
      <c r="E1004" s="30"/>
      <c r="F1004" s="30"/>
      <c r="G1004" s="30"/>
      <c r="H1004" s="30"/>
      <c r="I1004" s="30"/>
      <c r="J1004" s="30"/>
      <c r="K1004" s="30"/>
      <c r="L1004" s="30"/>
      <c r="M1004" s="30"/>
      <c r="N1004" s="24">
        <f t="shared" si="32"/>
        <v>0</v>
      </c>
      <c r="O1004" s="24">
        <f t="shared" si="31"/>
        <v>0</v>
      </c>
      <c r="P1004" s="30"/>
      <c r="Q1004" s="30"/>
    </row>
    <row r="1005" spans="1:17" x14ac:dyDescent="0.3">
      <c r="A1005" s="30"/>
      <c r="B1005" s="30"/>
      <c r="C1005" s="30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24">
        <f t="shared" si="32"/>
        <v>0</v>
      </c>
      <c r="O1005" s="24">
        <f t="shared" si="31"/>
        <v>0</v>
      </c>
      <c r="P1005" s="30"/>
      <c r="Q1005" s="30"/>
    </row>
    <row r="1006" spans="1:17" x14ac:dyDescent="0.3">
      <c r="A1006" s="30"/>
      <c r="B1006" s="30"/>
      <c r="C1006" s="30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24">
        <f t="shared" si="32"/>
        <v>0</v>
      </c>
      <c r="O1006" s="24">
        <f t="shared" si="31"/>
        <v>0</v>
      </c>
      <c r="P1006" s="30"/>
      <c r="Q1006" s="30"/>
    </row>
    <row r="1007" spans="1:17" x14ac:dyDescent="0.3">
      <c r="A1007" s="30"/>
      <c r="B1007" s="30"/>
      <c r="C1007" s="30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24">
        <f t="shared" si="32"/>
        <v>0</v>
      </c>
      <c r="O1007" s="24">
        <f t="shared" si="31"/>
        <v>0</v>
      </c>
      <c r="P1007" s="30"/>
      <c r="Q1007" s="30"/>
    </row>
    <row r="1008" spans="1:17" x14ac:dyDescent="0.3">
      <c r="A1008" s="30"/>
      <c r="B1008" s="30"/>
      <c r="C1008" s="30"/>
      <c r="D1008" s="30"/>
      <c r="E1008" s="30"/>
      <c r="F1008" s="30"/>
      <c r="G1008" s="30"/>
      <c r="H1008" s="30"/>
      <c r="I1008" s="30"/>
      <c r="J1008" s="30"/>
      <c r="K1008" s="30"/>
      <c r="L1008" s="30"/>
      <c r="M1008" s="30"/>
      <c r="N1008" s="24">
        <f t="shared" si="32"/>
        <v>0</v>
      </c>
      <c r="O1008" s="24">
        <f t="shared" si="31"/>
        <v>0</v>
      </c>
      <c r="P1008" s="30"/>
      <c r="Q1008" s="30"/>
    </row>
    <row r="1009" spans="1:17" x14ac:dyDescent="0.3">
      <c r="A1009" s="30"/>
      <c r="B1009" s="30"/>
      <c r="C1009" s="30"/>
      <c r="D1009" s="30"/>
      <c r="E1009" s="30"/>
      <c r="F1009" s="30"/>
      <c r="G1009" s="30"/>
      <c r="H1009" s="30"/>
      <c r="I1009" s="30"/>
      <c r="J1009" s="30"/>
      <c r="K1009" s="30"/>
      <c r="L1009" s="30"/>
      <c r="M1009" s="30"/>
      <c r="N1009" s="24">
        <f t="shared" si="32"/>
        <v>0</v>
      </c>
      <c r="O1009" s="24">
        <f t="shared" si="31"/>
        <v>0</v>
      </c>
      <c r="P1009" s="30"/>
      <c r="Q1009" s="30"/>
    </row>
    <row r="1010" spans="1:17" x14ac:dyDescent="0.3">
      <c r="A1010" s="30"/>
      <c r="B1010" s="30"/>
      <c r="C1010" s="30"/>
      <c r="D1010" s="30"/>
      <c r="E1010" s="30"/>
      <c r="F1010" s="30"/>
      <c r="G1010" s="30"/>
      <c r="H1010" s="30"/>
      <c r="I1010" s="30"/>
      <c r="J1010" s="30"/>
      <c r="K1010" s="30"/>
      <c r="L1010" s="30"/>
      <c r="M1010" s="30"/>
      <c r="N1010" s="24">
        <f t="shared" si="32"/>
        <v>0</v>
      </c>
      <c r="O1010" s="24">
        <f t="shared" si="31"/>
        <v>0</v>
      </c>
      <c r="P1010" s="30"/>
      <c r="Q1010" s="30"/>
    </row>
    <row r="1011" spans="1:17" x14ac:dyDescent="0.3">
      <c r="A1011" s="30"/>
      <c r="B1011" s="30"/>
      <c r="C1011" s="30"/>
      <c r="D1011" s="30"/>
      <c r="E1011" s="30"/>
      <c r="F1011" s="30"/>
      <c r="G1011" s="30"/>
      <c r="H1011" s="30"/>
      <c r="I1011" s="30"/>
      <c r="J1011" s="30"/>
      <c r="K1011" s="30"/>
      <c r="L1011" s="30"/>
      <c r="M1011" s="30"/>
      <c r="N1011" s="24">
        <f t="shared" si="32"/>
        <v>0</v>
      </c>
      <c r="O1011" s="24">
        <f t="shared" si="31"/>
        <v>0</v>
      </c>
      <c r="P1011" s="30"/>
      <c r="Q1011" s="30"/>
    </row>
    <row r="1012" spans="1:17" x14ac:dyDescent="0.3">
      <c r="A1012" s="30"/>
      <c r="B1012" s="30"/>
      <c r="C1012" s="30"/>
      <c r="D1012" s="30"/>
      <c r="E1012" s="30"/>
      <c r="F1012" s="30"/>
      <c r="G1012" s="30"/>
      <c r="H1012" s="30"/>
      <c r="I1012" s="30"/>
      <c r="J1012" s="30"/>
      <c r="K1012" s="30"/>
      <c r="L1012" s="30"/>
      <c r="M1012" s="30"/>
      <c r="N1012" s="24">
        <f t="shared" si="32"/>
        <v>0</v>
      </c>
      <c r="O1012" s="24">
        <f t="shared" si="31"/>
        <v>0</v>
      </c>
      <c r="P1012" s="30"/>
      <c r="Q1012" s="30"/>
    </row>
    <row r="1013" spans="1:17" x14ac:dyDescent="0.3">
      <c r="A1013" s="30"/>
      <c r="B1013" s="30"/>
      <c r="C1013" s="30"/>
      <c r="D1013" s="30"/>
      <c r="E1013" s="30"/>
      <c r="F1013" s="30"/>
      <c r="G1013" s="30"/>
      <c r="H1013" s="30"/>
      <c r="I1013" s="30"/>
      <c r="J1013" s="30"/>
      <c r="K1013" s="30"/>
      <c r="L1013" s="30"/>
      <c r="M1013" s="30"/>
      <c r="N1013" s="24">
        <f t="shared" si="32"/>
        <v>0</v>
      </c>
      <c r="O1013" s="24">
        <f t="shared" si="31"/>
        <v>0</v>
      </c>
      <c r="P1013" s="30"/>
      <c r="Q1013" s="30"/>
    </row>
    <row r="1014" spans="1:17" x14ac:dyDescent="0.3">
      <c r="A1014" s="30"/>
      <c r="B1014" s="30"/>
      <c r="C1014" s="30"/>
      <c r="D1014" s="30"/>
      <c r="E1014" s="30"/>
      <c r="F1014" s="30"/>
      <c r="G1014" s="30"/>
      <c r="H1014" s="30"/>
      <c r="I1014" s="30"/>
      <c r="J1014" s="30"/>
      <c r="K1014" s="30"/>
      <c r="L1014" s="30"/>
      <c r="M1014" s="30"/>
      <c r="N1014" s="24">
        <f t="shared" si="32"/>
        <v>0</v>
      </c>
      <c r="O1014" s="24">
        <f t="shared" si="31"/>
        <v>0</v>
      </c>
      <c r="P1014" s="30"/>
      <c r="Q1014" s="30"/>
    </row>
    <row r="1015" spans="1:17" x14ac:dyDescent="0.3">
      <c r="A1015" s="30"/>
      <c r="B1015" s="30"/>
      <c r="C1015" s="30"/>
      <c r="D1015" s="30"/>
      <c r="E1015" s="30"/>
      <c r="F1015" s="30"/>
      <c r="G1015" s="30"/>
      <c r="H1015" s="30"/>
      <c r="I1015" s="30"/>
      <c r="J1015" s="30"/>
      <c r="K1015" s="30"/>
      <c r="L1015" s="30"/>
      <c r="M1015" s="30"/>
      <c r="N1015" s="24">
        <f t="shared" si="32"/>
        <v>0</v>
      </c>
      <c r="O1015" s="24">
        <f t="shared" si="31"/>
        <v>0</v>
      </c>
      <c r="P1015" s="30"/>
      <c r="Q1015" s="30"/>
    </row>
    <row r="1016" spans="1:17" x14ac:dyDescent="0.3">
      <c r="A1016" s="30"/>
      <c r="B1016" s="30"/>
      <c r="C1016" s="30"/>
      <c r="D1016" s="30"/>
      <c r="E1016" s="30"/>
      <c r="F1016" s="30"/>
      <c r="G1016" s="30"/>
      <c r="H1016" s="30"/>
      <c r="I1016" s="30"/>
      <c r="J1016" s="30"/>
      <c r="K1016" s="30"/>
      <c r="L1016" s="30"/>
      <c r="M1016" s="30"/>
      <c r="N1016" s="24">
        <f t="shared" si="32"/>
        <v>0</v>
      </c>
      <c r="O1016" s="24">
        <f t="shared" si="31"/>
        <v>0</v>
      </c>
      <c r="P1016" s="30"/>
      <c r="Q1016" s="30"/>
    </row>
    <row r="1017" spans="1:17" x14ac:dyDescent="0.3">
      <c r="A1017" s="30"/>
      <c r="B1017" s="30"/>
      <c r="C1017" s="30"/>
      <c r="D1017" s="30"/>
      <c r="E1017" s="30"/>
      <c r="F1017" s="30"/>
      <c r="G1017" s="30"/>
      <c r="H1017" s="30"/>
      <c r="I1017" s="30"/>
      <c r="J1017" s="30"/>
      <c r="K1017" s="30"/>
      <c r="L1017" s="30"/>
      <c r="M1017" s="30"/>
      <c r="N1017" s="24">
        <f t="shared" si="32"/>
        <v>0</v>
      </c>
      <c r="O1017" s="24">
        <f t="shared" si="31"/>
        <v>0</v>
      </c>
      <c r="P1017" s="30"/>
      <c r="Q1017" s="30"/>
    </row>
    <row r="1018" spans="1:17" x14ac:dyDescent="0.3">
      <c r="A1018" s="30"/>
      <c r="B1018" s="30"/>
      <c r="C1018" s="30"/>
      <c r="D1018" s="30"/>
      <c r="E1018" s="30"/>
      <c r="F1018" s="30"/>
      <c r="G1018" s="30"/>
      <c r="H1018" s="30"/>
      <c r="I1018" s="30"/>
      <c r="J1018" s="30"/>
      <c r="K1018" s="30"/>
      <c r="L1018" s="30"/>
      <c r="M1018" s="30"/>
      <c r="N1018" s="24">
        <f t="shared" si="32"/>
        <v>0</v>
      </c>
      <c r="O1018" s="24">
        <f t="shared" si="31"/>
        <v>0</v>
      </c>
      <c r="P1018" s="30"/>
      <c r="Q1018" s="30"/>
    </row>
    <row r="1019" spans="1:17" x14ac:dyDescent="0.3">
      <c r="A1019" s="30"/>
      <c r="B1019" s="30"/>
      <c r="C1019" s="30"/>
      <c r="D1019" s="30"/>
      <c r="E1019" s="30"/>
      <c r="F1019" s="30"/>
      <c r="G1019" s="30"/>
      <c r="H1019" s="30"/>
      <c r="I1019" s="30"/>
      <c r="J1019" s="30"/>
      <c r="K1019" s="30"/>
      <c r="L1019" s="30"/>
      <c r="M1019" s="30"/>
      <c r="N1019" s="24">
        <f t="shared" si="32"/>
        <v>0</v>
      </c>
      <c r="O1019" s="24">
        <f t="shared" si="31"/>
        <v>0</v>
      </c>
      <c r="P1019" s="30"/>
      <c r="Q1019" s="30"/>
    </row>
    <row r="1020" spans="1:17" x14ac:dyDescent="0.3">
      <c r="A1020" s="30"/>
      <c r="B1020" s="30"/>
      <c r="C1020" s="30"/>
      <c r="D1020" s="30"/>
      <c r="E1020" s="30"/>
      <c r="F1020" s="30"/>
      <c r="G1020" s="30"/>
      <c r="H1020" s="30"/>
      <c r="I1020" s="30"/>
      <c r="J1020" s="30"/>
      <c r="K1020" s="30"/>
      <c r="L1020" s="30"/>
      <c r="M1020" s="30"/>
      <c r="N1020" s="24">
        <f t="shared" si="32"/>
        <v>0</v>
      </c>
      <c r="O1020" s="24">
        <f t="shared" si="31"/>
        <v>0</v>
      </c>
      <c r="P1020" s="30"/>
      <c r="Q1020" s="30"/>
    </row>
    <row r="1021" spans="1:17" x14ac:dyDescent="0.3">
      <c r="A1021" s="30"/>
      <c r="B1021" s="30"/>
      <c r="C1021" s="30"/>
      <c r="D1021" s="30"/>
      <c r="E1021" s="30"/>
      <c r="F1021" s="30"/>
      <c r="G1021" s="30"/>
      <c r="H1021" s="30"/>
      <c r="I1021" s="30"/>
      <c r="J1021" s="30"/>
      <c r="K1021" s="30"/>
      <c r="L1021" s="30"/>
      <c r="M1021" s="30"/>
      <c r="N1021" s="24">
        <f t="shared" si="32"/>
        <v>0</v>
      </c>
      <c r="O1021" s="24">
        <f t="shared" si="31"/>
        <v>0</v>
      </c>
      <c r="P1021" s="30"/>
      <c r="Q1021" s="30"/>
    </row>
    <row r="1022" spans="1:17" x14ac:dyDescent="0.3">
      <c r="A1022" s="30"/>
      <c r="B1022" s="30"/>
      <c r="C1022" s="30"/>
      <c r="D1022" s="30"/>
      <c r="E1022" s="30"/>
      <c r="F1022" s="30"/>
      <c r="G1022" s="30"/>
      <c r="H1022" s="30"/>
      <c r="I1022" s="30"/>
      <c r="J1022" s="30"/>
      <c r="K1022" s="30"/>
      <c r="L1022" s="30"/>
      <c r="M1022" s="30"/>
      <c r="N1022" s="24">
        <f t="shared" si="32"/>
        <v>0</v>
      </c>
      <c r="O1022" s="24">
        <f t="shared" si="31"/>
        <v>0</v>
      </c>
      <c r="P1022" s="30"/>
      <c r="Q1022" s="30"/>
    </row>
    <row r="1023" spans="1:17" x14ac:dyDescent="0.3">
      <c r="A1023" s="30"/>
      <c r="B1023" s="30"/>
      <c r="C1023" s="30"/>
      <c r="D1023" s="30"/>
      <c r="E1023" s="30"/>
      <c r="F1023" s="30"/>
      <c r="G1023" s="30"/>
      <c r="H1023" s="30"/>
      <c r="I1023" s="30"/>
      <c r="J1023" s="30"/>
      <c r="K1023" s="30"/>
      <c r="L1023" s="30"/>
      <c r="M1023" s="30"/>
      <c r="N1023" s="24">
        <f t="shared" si="32"/>
        <v>0</v>
      </c>
      <c r="O1023" s="24">
        <f t="shared" si="31"/>
        <v>0</v>
      </c>
      <c r="P1023" s="30"/>
      <c r="Q1023" s="30"/>
    </row>
    <row r="1024" spans="1:17" x14ac:dyDescent="0.3">
      <c r="A1024" s="30"/>
      <c r="B1024" s="30"/>
      <c r="C1024" s="30"/>
      <c r="D1024" s="30"/>
      <c r="E1024" s="30"/>
      <c r="F1024" s="30"/>
      <c r="G1024" s="30"/>
      <c r="H1024" s="30"/>
      <c r="I1024" s="30"/>
      <c r="J1024" s="30"/>
      <c r="K1024" s="30"/>
      <c r="L1024" s="30"/>
      <c r="M1024" s="30"/>
      <c r="N1024" s="24">
        <f t="shared" si="32"/>
        <v>0</v>
      </c>
      <c r="O1024" s="24">
        <f t="shared" si="31"/>
        <v>0</v>
      </c>
      <c r="P1024" s="30"/>
      <c r="Q1024" s="30"/>
    </row>
    <row r="1025" spans="1:17" x14ac:dyDescent="0.3">
      <c r="A1025" s="30"/>
      <c r="B1025" s="30"/>
      <c r="C1025" s="30"/>
      <c r="D1025" s="30"/>
      <c r="E1025" s="30"/>
      <c r="F1025" s="30"/>
      <c r="G1025" s="30"/>
      <c r="H1025" s="30"/>
      <c r="I1025" s="30"/>
      <c r="J1025" s="30"/>
      <c r="K1025" s="30"/>
      <c r="L1025" s="30"/>
      <c r="M1025" s="30"/>
      <c r="N1025" s="24">
        <f t="shared" si="32"/>
        <v>0</v>
      </c>
      <c r="O1025" s="24">
        <f t="shared" si="31"/>
        <v>0</v>
      </c>
      <c r="P1025" s="30"/>
      <c r="Q1025" s="30"/>
    </row>
    <row r="1026" spans="1:17" x14ac:dyDescent="0.3">
      <c r="A1026" s="30"/>
      <c r="B1026" s="30"/>
      <c r="C1026" s="30"/>
      <c r="D1026" s="30"/>
      <c r="E1026" s="30"/>
      <c r="F1026" s="30"/>
      <c r="G1026" s="30"/>
      <c r="H1026" s="30"/>
      <c r="I1026" s="30"/>
      <c r="J1026" s="30"/>
      <c r="K1026" s="30"/>
      <c r="L1026" s="30"/>
      <c r="M1026" s="30"/>
      <c r="N1026" s="24">
        <f t="shared" si="32"/>
        <v>0</v>
      </c>
      <c r="O1026" s="24">
        <f t="shared" si="31"/>
        <v>0</v>
      </c>
      <c r="P1026" s="30"/>
      <c r="Q1026" s="30"/>
    </row>
    <row r="1027" spans="1:17" x14ac:dyDescent="0.3">
      <c r="A1027" s="30"/>
      <c r="B1027" s="30"/>
      <c r="C1027" s="30"/>
      <c r="D1027" s="30"/>
      <c r="E1027" s="30"/>
      <c r="F1027" s="30"/>
      <c r="G1027" s="30"/>
      <c r="H1027" s="30"/>
      <c r="I1027" s="30"/>
      <c r="J1027" s="30"/>
      <c r="K1027" s="30"/>
      <c r="L1027" s="30"/>
      <c r="M1027" s="30"/>
      <c r="N1027" s="24">
        <f t="shared" si="32"/>
        <v>0</v>
      </c>
      <c r="O1027" s="24">
        <f t="shared" ref="O1027:O1090" si="33">(N1027*15%)+N1027</f>
        <v>0</v>
      </c>
      <c r="P1027" s="30"/>
      <c r="Q1027" s="30"/>
    </row>
    <row r="1028" spans="1:17" x14ac:dyDescent="0.3">
      <c r="A1028" s="30"/>
      <c r="B1028" s="30"/>
      <c r="C1028" s="30"/>
      <c r="D1028" s="30"/>
      <c r="E1028" s="30"/>
      <c r="F1028" s="30"/>
      <c r="G1028" s="30"/>
      <c r="H1028" s="30"/>
      <c r="I1028" s="30"/>
      <c r="J1028" s="30"/>
      <c r="K1028" s="30"/>
      <c r="L1028" s="30"/>
      <c r="M1028" s="30"/>
      <c r="N1028" s="24">
        <f t="shared" si="32"/>
        <v>0</v>
      </c>
      <c r="O1028" s="24">
        <f t="shared" si="33"/>
        <v>0</v>
      </c>
      <c r="P1028" s="30"/>
      <c r="Q1028" s="30"/>
    </row>
    <row r="1029" spans="1:17" x14ac:dyDescent="0.3">
      <c r="A1029" s="30"/>
      <c r="B1029" s="30"/>
      <c r="C1029" s="30"/>
      <c r="D1029" s="30"/>
      <c r="E1029" s="30"/>
      <c r="F1029" s="30"/>
      <c r="G1029" s="30"/>
      <c r="H1029" s="30"/>
      <c r="I1029" s="30"/>
      <c r="J1029" s="30"/>
      <c r="K1029" s="30"/>
      <c r="L1029" s="30"/>
      <c r="M1029" s="30"/>
      <c r="N1029" s="24">
        <f t="shared" si="32"/>
        <v>0</v>
      </c>
      <c r="O1029" s="24">
        <f t="shared" si="33"/>
        <v>0</v>
      </c>
      <c r="P1029" s="30"/>
      <c r="Q1029" s="30"/>
    </row>
    <row r="1030" spans="1:17" x14ac:dyDescent="0.3">
      <c r="A1030" s="30"/>
      <c r="B1030" s="30"/>
      <c r="C1030" s="30"/>
      <c r="D1030" s="30"/>
      <c r="E1030" s="30"/>
      <c r="F1030" s="30"/>
      <c r="G1030" s="30"/>
      <c r="H1030" s="30"/>
      <c r="I1030" s="30"/>
      <c r="J1030" s="30"/>
      <c r="K1030" s="30"/>
      <c r="L1030" s="30"/>
      <c r="M1030" s="30"/>
      <c r="N1030" s="24">
        <f t="shared" si="32"/>
        <v>0</v>
      </c>
      <c r="O1030" s="24">
        <f t="shared" si="33"/>
        <v>0</v>
      </c>
      <c r="P1030" s="30"/>
      <c r="Q1030" s="30"/>
    </row>
    <row r="1031" spans="1:17" x14ac:dyDescent="0.3">
      <c r="A1031" s="30"/>
      <c r="B1031" s="30"/>
      <c r="C1031" s="30"/>
      <c r="D1031" s="30"/>
      <c r="E1031" s="30"/>
      <c r="F1031" s="30"/>
      <c r="G1031" s="30"/>
      <c r="H1031" s="30"/>
      <c r="I1031" s="30"/>
      <c r="J1031" s="30"/>
      <c r="K1031" s="30"/>
      <c r="L1031" s="30"/>
      <c r="M1031" s="30"/>
      <c r="N1031" s="24">
        <f t="shared" si="32"/>
        <v>0</v>
      </c>
      <c r="O1031" s="24">
        <f t="shared" si="33"/>
        <v>0</v>
      </c>
      <c r="P1031" s="30"/>
      <c r="Q1031" s="30"/>
    </row>
    <row r="1032" spans="1:17" x14ac:dyDescent="0.3">
      <c r="A1032" s="30"/>
      <c r="B1032" s="30"/>
      <c r="C1032" s="30"/>
      <c r="D1032" s="30"/>
      <c r="E1032" s="30"/>
      <c r="F1032" s="30"/>
      <c r="G1032" s="30"/>
      <c r="H1032" s="30"/>
      <c r="I1032" s="30"/>
      <c r="J1032" s="30"/>
      <c r="K1032" s="30"/>
      <c r="L1032" s="30"/>
      <c r="M1032" s="30"/>
      <c r="N1032" s="24">
        <f t="shared" si="32"/>
        <v>0</v>
      </c>
      <c r="O1032" s="24">
        <f t="shared" si="33"/>
        <v>0</v>
      </c>
      <c r="P1032" s="30"/>
      <c r="Q1032" s="30"/>
    </row>
    <row r="1033" spans="1:17" x14ac:dyDescent="0.3">
      <c r="A1033" s="30"/>
      <c r="B1033" s="30"/>
      <c r="C1033" s="30"/>
      <c r="D1033" s="30"/>
      <c r="E1033" s="30"/>
      <c r="F1033" s="30"/>
      <c r="G1033" s="30"/>
      <c r="H1033" s="30"/>
      <c r="I1033" s="30"/>
      <c r="J1033" s="30"/>
      <c r="K1033" s="30"/>
      <c r="L1033" s="30"/>
      <c r="M1033" s="30"/>
      <c r="N1033" s="24">
        <f t="shared" si="32"/>
        <v>0</v>
      </c>
      <c r="O1033" s="24">
        <f t="shared" si="33"/>
        <v>0</v>
      </c>
      <c r="P1033" s="30"/>
      <c r="Q1033" s="30"/>
    </row>
    <row r="1034" spans="1:17" x14ac:dyDescent="0.3">
      <c r="A1034" s="30"/>
      <c r="B1034" s="30"/>
      <c r="C1034" s="30"/>
      <c r="D1034" s="30"/>
      <c r="E1034" s="30"/>
      <c r="F1034" s="30"/>
      <c r="G1034" s="30"/>
      <c r="H1034" s="30"/>
      <c r="I1034" s="30"/>
      <c r="J1034" s="30"/>
      <c r="K1034" s="30"/>
      <c r="L1034" s="30"/>
      <c r="M1034" s="30"/>
      <c r="N1034" s="24">
        <f t="shared" si="32"/>
        <v>0</v>
      </c>
      <c r="O1034" s="24">
        <f t="shared" si="33"/>
        <v>0</v>
      </c>
      <c r="P1034" s="30"/>
      <c r="Q1034" s="30"/>
    </row>
    <row r="1035" spans="1:17" x14ac:dyDescent="0.3">
      <c r="A1035" s="30"/>
      <c r="B1035" s="30"/>
      <c r="C1035" s="30"/>
      <c r="D1035" s="30"/>
      <c r="E1035" s="30"/>
      <c r="F1035" s="30"/>
      <c r="G1035" s="30"/>
      <c r="H1035" s="30"/>
      <c r="I1035" s="30"/>
      <c r="J1035" s="30"/>
      <c r="K1035" s="30"/>
      <c r="L1035" s="30"/>
      <c r="M1035" s="30"/>
      <c r="N1035" s="24">
        <f t="shared" si="32"/>
        <v>0</v>
      </c>
      <c r="O1035" s="24">
        <f t="shared" si="33"/>
        <v>0</v>
      </c>
      <c r="P1035" s="30"/>
      <c r="Q1035" s="30"/>
    </row>
    <row r="1036" spans="1:17" x14ac:dyDescent="0.3">
      <c r="A1036" s="30"/>
      <c r="B1036" s="30"/>
      <c r="C1036" s="30"/>
      <c r="D1036" s="30"/>
      <c r="E1036" s="30"/>
      <c r="F1036" s="30"/>
      <c r="G1036" s="30"/>
      <c r="H1036" s="30"/>
      <c r="I1036" s="30"/>
      <c r="J1036" s="30"/>
      <c r="K1036" s="30"/>
      <c r="L1036" s="30"/>
      <c r="M1036" s="30"/>
      <c r="N1036" s="24">
        <f t="shared" si="32"/>
        <v>0</v>
      </c>
      <c r="O1036" s="24">
        <f t="shared" si="33"/>
        <v>0</v>
      </c>
      <c r="P1036" s="30"/>
      <c r="Q1036" s="30"/>
    </row>
    <row r="1037" spans="1:17" x14ac:dyDescent="0.3">
      <c r="A1037" s="30"/>
      <c r="B1037" s="30"/>
      <c r="C1037" s="30"/>
      <c r="D1037" s="30"/>
      <c r="E1037" s="30"/>
      <c r="F1037" s="30"/>
      <c r="G1037" s="30"/>
      <c r="H1037" s="30"/>
      <c r="I1037" s="30"/>
      <c r="J1037" s="30"/>
      <c r="K1037" s="30"/>
      <c r="L1037" s="30"/>
      <c r="M1037" s="30"/>
      <c r="N1037" s="24">
        <f t="shared" si="32"/>
        <v>0</v>
      </c>
      <c r="O1037" s="24">
        <f t="shared" si="33"/>
        <v>0</v>
      </c>
      <c r="P1037" s="30"/>
      <c r="Q1037" s="30"/>
    </row>
    <row r="1038" spans="1:17" x14ac:dyDescent="0.3">
      <c r="A1038" s="30"/>
      <c r="B1038" s="30"/>
      <c r="C1038" s="30"/>
      <c r="D1038" s="30"/>
      <c r="E1038" s="30"/>
      <c r="F1038" s="30"/>
      <c r="G1038" s="30"/>
      <c r="H1038" s="30"/>
      <c r="I1038" s="30"/>
      <c r="J1038" s="30"/>
      <c r="K1038" s="30"/>
      <c r="L1038" s="30"/>
      <c r="M1038" s="30"/>
      <c r="N1038" s="24">
        <f t="shared" si="32"/>
        <v>0</v>
      </c>
      <c r="O1038" s="24">
        <f t="shared" si="33"/>
        <v>0</v>
      </c>
      <c r="P1038" s="30"/>
      <c r="Q1038" s="30"/>
    </row>
    <row r="1039" spans="1:17" x14ac:dyDescent="0.3">
      <c r="A1039" s="30"/>
      <c r="B1039" s="30"/>
      <c r="C1039" s="30"/>
      <c r="D1039" s="30"/>
      <c r="E1039" s="30"/>
      <c r="F1039" s="30"/>
      <c r="G1039" s="30"/>
      <c r="H1039" s="30"/>
      <c r="I1039" s="30"/>
      <c r="J1039" s="30"/>
      <c r="K1039" s="30"/>
      <c r="L1039" s="30"/>
      <c r="M1039" s="30"/>
      <c r="N1039" s="24">
        <f t="shared" si="32"/>
        <v>0</v>
      </c>
      <c r="O1039" s="24">
        <f t="shared" si="33"/>
        <v>0</v>
      </c>
      <c r="P1039" s="30"/>
      <c r="Q1039" s="30"/>
    </row>
    <row r="1040" spans="1:17" x14ac:dyDescent="0.3">
      <c r="A1040" s="30"/>
      <c r="B1040" s="30"/>
      <c r="C1040" s="30"/>
      <c r="D1040" s="30"/>
      <c r="E1040" s="30"/>
      <c r="F1040" s="30"/>
      <c r="G1040" s="30"/>
      <c r="H1040" s="30"/>
      <c r="I1040" s="30"/>
      <c r="J1040" s="30"/>
      <c r="K1040" s="30"/>
      <c r="L1040" s="30"/>
      <c r="M1040" s="30"/>
      <c r="N1040" s="24">
        <f t="shared" si="32"/>
        <v>0</v>
      </c>
      <c r="O1040" s="24">
        <f t="shared" si="33"/>
        <v>0</v>
      </c>
      <c r="P1040" s="30"/>
      <c r="Q1040" s="30"/>
    </row>
    <row r="1041" spans="1:17" x14ac:dyDescent="0.3">
      <c r="A1041" s="30"/>
      <c r="B1041" s="30"/>
      <c r="C1041" s="30"/>
      <c r="D1041" s="30"/>
      <c r="E1041" s="30"/>
      <c r="F1041" s="30"/>
      <c r="G1041" s="30"/>
      <c r="H1041" s="30"/>
      <c r="I1041" s="30"/>
      <c r="J1041" s="30"/>
      <c r="K1041" s="30"/>
      <c r="L1041" s="30"/>
      <c r="M1041" s="30"/>
      <c r="N1041" s="24">
        <f t="shared" si="32"/>
        <v>0</v>
      </c>
      <c r="O1041" s="24">
        <f t="shared" si="33"/>
        <v>0</v>
      </c>
      <c r="P1041" s="30"/>
      <c r="Q1041" s="30"/>
    </row>
    <row r="1042" spans="1:17" x14ac:dyDescent="0.3">
      <c r="A1042" s="30"/>
      <c r="B1042" s="30"/>
      <c r="C1042" s="30"/>
      <c r="D1042" s="30"/>
      <c r="E1042" s="30"/>
      <c r="F1042" s="30"/>
      <c r="G1042" s="30"/>
      <c r="H1042" s="30"/>
      <c r="I1042" s="30"/>
      <c r="J1042" s="30"/>
      <c r="K1042" s="30"/>
      <c r="L1042" s="30"/>
      <c r="M1042" s="30"/>
      <c r="N1042" s="24">
        <f t="shared" si="32"/>
        <v>0</v>
      </c>
      <c r="O1042" s="24">
        <f t="shared" si="33"/>
        <v>0</v>
      </c>
      <c r="P1042" s="30"/>
      <c r="Q1042" s="30"/>
    </row>
    <row r="1043" spans="1:17" x14ac:dyDescent="0.3">
      <c r="A1043" s="30"/>
      <c r="B1043" s="30"/>
      <c r="C1043" s="30"/>
      <c r="D1043" s="30"/>
      <c r="E1043" s="30"/>
      <c r="F1043" s="30"/>
      <c r="G1043" s="30"/>
      <c r="H1043" s="30"/>
      <c r="I1043" s="30"/>
      <c r="J1043" s="30"/>
      <c r="K1043" s="30"/>
      <c r="L1043" s="30"/>
      <c r="M1043" s="30"/>
      <c r="N1043" s="24">
        <f t="shared" si="32"/>
        <v>0</v>
      </c>
      <c r="O1043" s="24">
        <f t="shared" si="33"/>
        <v>0</v>
      </c>
      <c r="P1043" s="30"/>
      <c r="Q1043" s="30"/>
    </row>
    <row r="1044" spans="1:17" x14ac:dyDescent="0.3">
      <c r="A1044" s="30"/>
      <c r="B1044" s="30"/>
      <c r="C1044" s="30"/>
      <c r="D1044" s="30"/>
      <c r="E1044" s="30"/>
      <c r="F1044" s="30"/>
      <c r="G1044" s="30"/>
      <c r="H1044" s="30"/>
      <c r="I1044" s="30"/>
      <c r="J1044" s="30"/>
      <c r="K1044" s="30"/>
      <c r="L1044" s="30"/>
      <c r="M1044" s="30"/>
      <c r="N1044" s="24">
        <f t="shared" si="32"/>
        <v>0</v>
      </c>
      <c r="O1044" s="24">
        <f t="shared" si="33"/>
        <v>0</v>
      </c>
      <c r="P1044" s="30"/>
      <c r="Q1044" s="30"/>
    </row>
    <row r="1045" spans="1:17" x14ac:dyDescent="0.3">
      <c r="A1045" s="30"/>
      <c r="B1045" s="30"/>
      <c r="C1045" s="30"/>
      <c r="D1045" s="30"/>
      <c r="E1045" s="30"/>
      <c r="F1045" s="30"/>
      <c r="G1045" s="30"/>
      <c r="H1045" s="30"/>
      <c r="I1045" s="30"/>
      <c r="J1045" s="30"/>
      <c r="K1045" s="30"/>
      <c r="L1045" s="30"/>
      <c r="M1045" s="30"/>
      <c r="N1045" s="24">
        <f t="shared" si="32"/>
        <v>0</v>
      </c>
      <c r="O1045" s="24">
        <f t="shared" si="33"/>
        <v>0</v>
      </c>
      <c r="P1045" s="30"/>
      <c r="Q1045" s="30"/>
    </row>
    <row r="1046" spans="1:17" x14ac:dyDescent="0.3">
      <c r="A1046" s="30"/>
      <c r="B1046" s="30"/>
      <c r="C1046" s="30"/>
      <c r="D1046" s="30"/>
      <c r="E1046" s="30"/>
      <c r="F1046" s="30"/>
      <c r="G1046" s="30"/>
      <c r="H1046" s="30"/>
      <c r="I1046" s="30"/>
      <c r="J1046" s="30"/>
      <c r="K1046" s="30"/>
      <c r="L1046" s="30"/>
      <c r="M1046" s="30"/>
      <c r="N1046" s="24">
        <f t="shared" si="32"/>
        <v>0</v>
      </c>
      <c r="O1046" s="24">
        <f t="shared" si="33"/>
        <v>0</v>
      </c>
      <c r="P1046" s="30"/>
      <c r="Q1046" s="30"/>
    </row>
    <row r="1047" spans="1:17" x14ac:dyDescent="0.3">
      <c r="A1047" s="30"/>
      <c r="B1047" s="30"/>
      <c r="C1047" s="30"/>
      <c r="D1047" s="30"/>
      <c r="E1047" s="30"/>
      <c r="F1047" s="30"/>
      <c r="G1047" s="30"/>
      <c r="H1047" s="30"/>
      <c r="I1047" s="30"/>
      <c r="J1047" s="30"/>
      <c r="K1047" s="30"/>
      <c r="L1047" s="30"/>
      <c r="M1047" s="30"/>
      <c r="N1047" s="24">
        <f t="shared" si="32"/>
        <v>0</v>
      </c>
      <c r="O1047" s="24">
        <f t="shared" si="33"/>
        <v>0</v>
      </c>
      <c r="P1047" s="30"/>
      <c r="Q1047" s="30"/>
    </row>
    <row r="1048" spans="1:17" x14ac:dyDescent="0.3">
      <c r="A1048" s="30"/>
      <c r="B1048" s="30"/>
      <c r="C1048" s="30"/>
      <c r="D1048" s="30"/>
      <c r="E1048" s="30"/>
      <c r="F1048" s="30"/>
      <c r="G1048" s="30"/>
      <c r="H1048" s="30"/>
      <c r="I1048" s="30"/>
      <c r="J1048" s="30"/>
      <c r="K1048" s="30"/>
      <c r="L1048" s="30"/>
      <c r="M1048" s="30"/>
      <c r="N1048" s="24">
        <f t="shared" si="32"/>
        <v>0</v>
      </c>
      <c r="O1048" s="24">
        <f t="shared" si="33"/>
        <v>0</v>
      </c>
      <c r="P1048" s="30"/>
      <c r="Q1048" s="30"/>
    </row>
    <row r="1049" spans="1:17" x14ac:dyDescent="0.3">
      <c r="A1049" s="30"/>
      <c r="B1049" s="30"/>
      <c r="C1049" s="30"/>
      <c r="D1049" s="30"/>
      <c r="E1049" s="30"/>
      <c r="F1049" s="30"/>
      <c r="G1049" s="30"/>
      <c r="H1049" s="30"/>
      <c r="I1049" s="30"/>
      <c r="J1049" s="30"/>
      <c r="K1049" s="30"/>
      <c r="L1049" s="30"/>
      <c r="M1049" s="30"/>
      <c r="N1049" s="24">
        <f t="shared" si="32"/>
        <v>0</v>
      </c>
      <c r="O1049" s="24">
        <f t="shared" si="33"/>
        <v>0</v>
      </c>
      <c r="P1049" s="30"/>
      <c r="Q1049" s="30"/>
    </row>
    <row r="1050" spans="1:17" x14ac:dyDescent="0.3">
      <c r="A1050" s="30"/>
      <c r="B1050" s="30"/>
      <c r="C1050" s="30"/>
      <c r="D1050" s="30"/>
      <c r="E1050" s="30"/>
      <c r="F1050" s="30"/>
      <c r="G1050" s="30"/>
      <c r="H1050" s="30"/>
      <c r="I1050" s="30"/>
      <c r="J1050" s="30"/>
      <c r="K1050" s="30"/>
      <c r="L1050" s="30"/>
      <c r="M1050" s="30"/>
      <c r="N1050" s="24">
        <f t="shared" si="32"/>
        <v>0</v>
      </c>
      <c r="O1050" s="24">
        <f t="shared" si="33"/>
        <v>0</v>
      </c>
      <c r="P1050" s="30"/>
      <c r="Q1050" s="30"/>
    </row>
    <row r="1051" spans="1:17" x14ac:dyDescent="0.3">
      <c r="A1051" s="30"/>
      <c r="B1051" s="30"/>
      <c r="C1051" s="30"/>
      <c r="D1051" s="30"/>
      <c r="E1051" s="30"/>
      <c r="F1051" s="30"/>
      <c r="G1051" s="30"/>
      <c r="H1051" s="30"/>
      <c r="I1051" s="30"/>
      <c r="J1051" s="30"/>
      <c r="K1051" s="30"/>
      <c r="L1051" s="30"/>
      <c r="M1051" s="30"/>
      <c r="N1051" s="24">
        <f t="shared" ref="N1051:N1114" si="34">M1051*(L1051+K1051+J1051+I1051+H1051)</f>
        <v>0</v>
      </c>
      <c r="O1051" s="24">
        <f t="shared" si="33"/>
        <v>0</v>
      </c>
      <c r="P1051" s="30"/>
      <c r="Q1051" s="30"/>
    </row>
    <row r="1052" spans="1:17" x14ac:dyDescent="0.3">
      <c r="A1052" s="30"/>
      <c r="B1052" s="30"/>
      <c r="C1052" s="30"/>
      <c r="D1052" s="30"/>
      <c r="E1052" s="30"/>
      <c r="F1052" s="30"/>
      <c r="G1052" s="30"/>
      <c r="H1052" s="30"/>
      <c r="I1052" s="30"/>
      <c r="J1052" s="30"/>
      <c r="K1052" s="30"/>
      <c r="L1052" s="30"/>
      <c r="M1052" s="30"/>
      <c r="N1052" s="24">
        <f t="shared" si="34"/>
        <v>0</v>
      </c>
      <c r="O1052" s="24">
        <f t="shared" si="33"/>
        <v>0</v>
      </c>
      <c r="P1052" s="30"/>
      <c r="Q1052" s="30"/>
    </row>
    <row r="1053" spans="1:17" x14ac:dyDescent="0.3">
      <c r="A1053" s="30"/>
      <c r="B1053" s="30"/>
      <c r="C1053" s="30"/>
      <c r="D1053" s="30"/>
      <c r="E1053" s="30"/>
      <c r="F1053" s="30"/>
      <c r="G1053" s="30"/>
      <c r="H1053" s="30"/>
      <c r="I1053" s="30"/>
      <c r="J1053" s="30"/>
      <c r="K1053" s="30"/>
      <c r="L1053" s="30"/>
      <c r="M1053" s="30"/>
      <c r="N1053" s="24">
        <f t="shared" si="34"/>
        <v>0</v>
      </c>
      <c r="O1053" s="24">
        <f t="shared" si="33"/>
        <v>0</v>
      </c>
      <c r="P1053" s="30"/>
      <c r="Q1053" s="30"/>
    </row>
    <row r="1054" spans="1:17" x14ac:dyDescent="0.3">
      <c r="A1054" s="30"/>
      <c r="B1054" s="30"/>
      <c r="C1054" s="30"/>
      <c r="D1054" s="30"/>
      <c r="E1054" s="30"/>
      <c r="F1054" s="30"/>
      <c r="G1054" s="30"/>
      <c r="H1054" s="30"/>
      <c r="I1054" s="30"/>
      <c r="J1054" s="30"/>
      <c r="K1054" s="30"/>
      <c r="L1054" s="30"/>
      <c r="M1054" s="30"/>
      <c r="N1054" s="24">
        <f t="shared" si="34"/>
        <v>0</v>
      </c>
      <c r="O1054" s="24">
        <f t="shared" si="33"/>
        <v>0</v>
      </c>
      <c r="P1054" s="30"/>
      <c r="Q1054" s="30"/>
    </row>
    <row r="1055" spans="1:17" x14ac:dyDescent="0.3">
      <c r="A1055" s="30"/>
      <c r="B1055" s="30"/>
      <c r="C1055" s="30"/>
      <c r="D1055" s="30"/>
      <c r="E1055" s="30"/>
      <c r="F1055" s="30"/>
      <c r="G1055" s="30"/>
      <c r="H1055" s="30"/>
      <c r="I1055" s="30"/>
      <c r="J1055" s="30"/>
      <c r="K1055" s="30"/>
      <c r="L1055" s="30"/>
      <c r="M1055" s="30"/>
      <c r="N1055" s="24">
        <f t="shared" si="34"/>
        <v>0</v>
      </c>
      <c r="O1055" s="24">
        <f t="shared" si="33"/>
        <v>0</v>
      </c>
      <c r="P1055" s="30"/>
      <c r="Q1055" s="30"/>
    </row>
    <row r="1056" spans="1:17" x14ac:dyDescent="0.3">
      <c r="A1056" s="30"/>
      <c r="B1056" s="30"/>
      <c r="C1056" s="30"/>
      <c r="D1056" s="30"/>
      <c r="E1056" s="30"/>
      <c r="F1056" s="30"/>
      <c r="G1056" s="30"/>
      <c r="H1056" s="30"/>
      <c r="I1056" s="30"/>
      <c r="J1056" s="30"/>
      <c r="K1056" s="30"/>
      <c r="L1056" s="30"/>
      <c r="M1056" s="30"/>
      <c r="N1056" s="24">
        <f t="shared" si="34"/>
        <v>0</v>
      </c>
      <c r="O1056" s="24">
        <f t="shared" si="33"/>
        <v>0</v>
      </c>
      <c r="P1056" s="30"/>
      <c r="Q1056" s="30"/>
    </row>
    <row r="1057" spans="1:17" x14ac:dyDescent="0.3">
      <c r="A1057" s="30"/>
      <c r="B1057" s="30"/>
      <c r="C1057" s="30"/>
      <c r="D1057" s="30"/>
      <c r="E1057" s="30"/>
      <c r="F1057" s="30"/>
      <c r="G1057" s="30"/>
      <c r="H1057" s="30"/>
      <c r="I1057" s="30"/>
      <c r="J1057" s="30"/>
      <c r="K1057" s="30"/>
      <c r="L1057" s="30"/>
      <c r="M1057" s="30"/>
      <c r="N1057" s="24">
        <f t="shared" si="34"/>
        <v>0</v>
      </c>
      <c r="O1057" s="24">
        <f t="shared" si="33"/>
        <v>0</v>
      </c>
      <c r="P1057" s="30"/>
      <c r="Q1057" s="30"/>
    </row>
    <row r="1058" spans="1:17" x14ac:dyDescent="0.3">
      <c r="A1058" s="30"/>
      <c r="B1058" s="30"/>
      <c r="C1058" s="30"/>
      <c r="D1058" s="30"/>
      <c r="E1058" s="30"/>
      <c r="F1058" s="30"/>
      <c r="G1058" s="30"/>
      <c r="H1058" s="30"/>
      <c r="I1058" s="30"/>
      <c r="J1058" s="30"/>
      <c r="K1058" s="30"/>
      <c r="L1058" s="30"/>
      <c r="M1058" s="30"/>
      <c r="N1058" s="24">
        <f t="shared" si="34"/>
        <v>0</v>
      </c>
      <c r="O1058" s="24">
        <f t="shared" si="33"/>
        <v>0</v>
      </c>
      <c r="P1058" s="30"/>
      <c r="Q1058" s="30"/>
    </row>
    <row r="1059" spans="1:17" x14ac:dyDescent="0.3">
      <c r="A1059" s="30"/>
      <c r="B1059" s="30"/>
      <c r="C1059" s="30"/>
      <c r="D1059" s="30"/>
      <c r="E1059" s="30"/>
      <c r="F1059" s="30"/>
      <c r="G1059" s="30"/>
      <c r="H1059" s="30"/>
      <c r="I1059" s="30"/>
      <c r="J1059" s="30"/>
      <c r="K1059" s="30"/>
      <c r="L1059" s="30"/>
      <c r="M1059" s="30"/>
      <c r="N1059" s="24">
        <f t="shared" si="34"/>
        <v>0</v>
      </c>
      <c r="O1059" s="24">
        <f t="shared" si="33"/>
        <v>0</v>
      </c>
      <c r="P1059" s="30"/>
      <c r="Q1059" s="30"/>
    </row>
    <row r="1060" spans="1:17" x14ac:dyDescent="0.3">
      <c r="A1060" s="30"/>
      <c r="B1060" s="30"/>
      <c r="C1060" s="30"/>
      <c r="D1060" s="30"/>
      <c r="E1060" s="30"/>
      <c r="F1060" s="30"/>
      <c r="G1060" s="30"/>
      <c r="H1060" s="30"/>
      <c r="I1060" s="30"/>
      <c r="J1060" s="30"/>
      <c r="K1060" s="30"/>
      <c r="L1060" s="30"/>
      <c r="M1060" s="30"/>
      <c r="N1060" s="24">
        <f t="shared" si="34"/>
        <v>0</v>
      </c>
      <c r="O1060" s="24">
        <f t="shared" si="33"/>
        <v>0</v>
      </c>
      <c r="P1060" s="30"/>
      <c r="Q1060" s="30"/>
    </row>
    <row r="1061" spans="1:17" x14ac:dyDescent="0.3">
      <c r="A1061" s="30"/>
      <c r="B1061" s="30"/>
      <c r="C1061" s="30"/>
      <c r="D1061" s="30"/>
      <c r="E1061" s="30"/>
      <c r="F1061" s="30"/>
      <c r="G1061" s="30"/>
      <c r="H1061" s="30"/>
      <c r="I1061" s="30"/>
      <c r="J1061" s="30"/>
      <c r="K1061" s="30"/>
      <c r="L1061" s="30"/>
      <c r="M1061" s="30"/>
      <c r="N1061" s="24">
        <f t="shared" si="34"/>
        <v>0</v>
      </c>
      <c r="O1061" s="24">
        <f t="shared" si="33"/>
        <v>0</v>
      </c>
      <c r="P1061" s="30"/>
      <c r="Q1061" s="30"/>
    </row>
    <row r="1062" spans="1:17" x14ac:dyDescent="0.3">
      <c r="A1062" s="30"/>
      <c r="B1062" s="30"/>
      <c r="C1062" s="30"/>
      <c r="D1062" s="30"/>
      <c r="E1062" s="30"/>
      <c r="F1062" s="30"/>
      <c r="G1062" s="30"/>
      <c r="H1062" s="30"/>
      <c r="I1062" s="30"/>
      <c r="J1062" s="30"/>
      <c r="K1062" s="30"/>
      <c r="L1062" s="30"/>
      <c r="M1062" s="30"/>
      <c r="N1062" s="24">
        <f t="shared" si="34"/>
        <v>0</v>
      </c>
      <c r="O1062" s="24">
        <f t="shared" si="33"/>
        <v>0</v>
      </c>
      <c r="P1062" s="30"/>
      <c r="Q1062" s="30"/>
    </row>
    <row r="1063" spans="1:17" x14ac:dyDescent="0.3">
      <c r="A1063" s="30"/>
      <c r="B1063" s="30"/>
      <c r="C1063" s="30"/>
      <c r="D1063" s="30"/>
      <c r="E1063" s="30"/>
      <c r="F1063" s="30"/>
      <c r="G1063" s="30"/>
      <c r="H1063" s="30"/>
      <c r="I1063" s="30"/>
      <c r="J1063" s="30"/>
      <c r="K1063" s="30"/>
      <c r="L1063" s="30"/>
      <c r="M1063" s="30"/>
      <c r="N1063" s="24">
        <f t="shared" si="34"/>
        <v>0</v>
      </c>
      <c r="O1063" s="24">
        <f t="shared" si="33"/>
        <v>0</v>
      </c>
      <c r="P1063" s="30"/>
      <c r="Q1063" s="30"/>
    </row>
    <row r="1064" spans="1:17" x14ac:dyDescent="0.3">
      <c r="A1064" s="30"/>
      <c r="B1064" s="30"/>
      <c r="C1064" s="30"/>
      <c r="D1064" s="30"/>
      <c r="E1064" s="30"/>
      <c r="F1064" s="30"/>
      <c r="G1064" s="30"/>
      <c r="H1064" s="30"/>
      <c r="I1064" s="30"/>
      <c r="J1064" s="30"/>
      <c r="K1064" s="30"/>
      <c r="L1064" s="30"/>
      <c r="M1064" s="30"/>
      <c r="N1064" s="24">
        <f t="shared" si="34"/>
        <v>0</v>
      </c>
      <c r="O1064" s="24">
        <f t="shared" si="33"/>
        <v>0</v>
      </c>
      <c r="P1064" s="30"/>
      <c r="Q1064" s="30"/>
    </row>
    <row r="1065" spans="1:17" x14ac:dyDescent="0.3">
      <c r="A1065" s="30"/>
      <c r="B1065" s="30"/>
      <c r="C1065" s="30"/>
      <c r="D1065" s="30"/>
      <c r="E1065" s="30"/>
      <c r="F1065" s="30"/>
      <c r="G1065" s="30"/>
      <c r="H1065" s="30"/>
      <c r="I1065" s="30"/>
      <c r="J1065" s="30"/>
      <c r="K1065" s="30"/>
      <c r="L1065" s="30"/>
      <c r="M1065" s="30"/>
      <c r="N1065" s="24">
        <f t="shared" si="34"/>
        <v>0</v>
      </c>
      <c r="O1065" s="24">
        <f t="shared" si="33"/>
        <v>0</v>
      </c>
      <c r="P1065" s="30"/>
      <c r="Q1065" s="30"/>
    </row>
    <row r="1066" spans="1:17" x14ac:dyDescent="0.3">
      <c r="A1066" s="30"/>
      <c r="B1066" s="30"/>
      <c r="C1066" s="30"/>
      <c r="D1066" s="30"/>
      <c r="E1066" s="30"/>
      <c r="F1066" s="30"/>
      <c r="G1066" s="30"/>
      <c r="H1066" s="30"/>
      <c r="I1066" s="30"/>
      <c r="J1066" s="30"/>
      <c r="K1066" s="30"/>
      <c r="L1066" s="30"/>
      <c r="M1066" s="30"/>
      <c r="N1066" s="24">
        <f t="shared" si="34"/>
        <v>0</v>
      </c>
      <c r="O1066" s="24">
        <f t="shared" si="33"/>
        <v>0</v>
      </c>
      <c r="P1066" s="30"/>
      <c r="Q1066" s="30"/>
    </row>
    <row r="1067" spans="1:17" x14ac:dyDescent="0.3">
      <c r="A1067" s="30"/>
      <c r="B1067" s="30"/>
      <c r="C1067" s="30"/>
      <c r="D1067" s="30"/>
      <c r="E1067" s="30"/>
      <c r="F1067" s="30"/>
      <c r="G1067" s="30"/>
      <c r="H1067" s="30"/>
      <c r="I1067" s="30"/>
      <c r="J1067" s="30"/>
      <c r="K1067" s="30"/>
      <c r="L1067" s="30"/>
      <c r="M1067" s="30"/>
      <c r="N1067" s="24">
        <f t="shared" si="34"/>
        <v>0</v>
      </c>
      <c r="O1067" s="24">
        <f t="shared" si="33"/>
        <v>0</v>
      </c>
      <c r="P1067" s="30"/>
      <c r="Q1067" s="30"/>
    </row>
    <row r="1068" spans="1:17" x14ac:dyDescent="0.3">
      <c r="A1068" s="30"/>
      <c r="B1068" s="30"/>
      <c r="C1068" s="30"/>
      <c r="D1068" s="30"/>
      <c r="E1068" s="30"/>
      <c r="F1068" s="30"/>
      <c r="G1068" s="30"/>
      <c r="H1068" s="30"/>
      <c r="I1068" s="30"/>
      <c r="J1068" s="30"/>
      <c r="K1068" s="30"/>
      <c r="L1068" s="30"/>
      <c r="M1068" s="30"/>
      <c r="N1068" s="24">
        <f t="shared" si="34"/>
        <v>0</v>
      </c>
      <c r="O1068" s="24">
        <f t="shared" si="33"/>
        <v>0</v>
      </c>
      <c r="P1068" s="30"/>
      <c r="Q1068" s="30"/>
    </row>
    <row r="1069" spans="1:17" x14ac:dyDescent="0.3">
      <c r="A1069" s="30"/>
      <c r="B1069" s="30"/>
      <c r="C1069" s="30"/>
      <c r="D1069" s="30"/>
      <c r="E1069" s="30"/>
      <c r="F1069" s="30"/>
      <c r="G1069" s="30"/>
      <c r="H1069" s="30"/>
      <c r="I1069" s="30"/>
      <c r="J1069" s="30"/>
      <c r="K1069" s="30"/>
      <c r="L1069" s="30"/>
      <c r="M1069" s="30"/>
      <c r="N1069" s="24">
        <f t="shared" si="34"/>
        <v>0</v>
      </c>
      <c r="O1069" s="24">
        <f t="shared" si="33"/>
        <v>0</v>
      </c>
      <c r="P1069" s="30"/>
      <c r="Q1069" s="30"/>
    </row>
    <row r="1070" spans="1:17" x14ac:dyDescent="0.3">
      <c r="A1070" s="30"/>
      <c r="B1070" s="30"/>
      <c r="C1070" s="30"/>
      <c r="D1070" s="30"/>
      <c r="E1070" s="30"/>
      <c r="F1070" s="30"/>
      <c r="G1070" s="30"/>
      <c r="H1070" s="30"/>
      <c r="I1070" s="30"/>
      <c r="J1070" s="30"/>
      <c r="K1070" s="30"/>
      <c r="L1070" s="30"/>
      <c r="M1070" s="30"/>
      <c r="N1070" s="24">
        <f t="shared" si="34"/>
        <v>0</v>
      </c>
      <c r="O1070" s="24">
        <f t="shared" si="33"/>
        <v>0</v>
      </c>
      <c r="P1070" s="30"/>
      <c r="Q1070" s="30"/>
    </row>
    <row r="1071" spans="1:17" x14ac:dyDescent="0.3">
      <c r="A1071" s="30"/>
      <c r="B1071" s="30"/>
      <c r="C1071" s="30"/>
      <c r="D1071" s="30"/>
      <c r="E1071" s="30"/>
      <c r="F1071" s="30"/>
      <c r="G1071" s="30"/>
      <c r="H1071" s="30"/>
      <c r="I1071" s="30"/>
      <c r="J1071" s="30"/>
      <c r="K1071" s="30"/>
      <c r="L1071" s="30"/>
      <c r="M1071" s="30"/>
      <c r="N1071" s="24">
        <f t="shared" si="34"/>
        <v>0</v>
      </c>
      <c r="O1071" s="24">
        <f t="shared" si="33"/>
        <v>0</v>
      </c>
      <c r="P1071" s="30"/>
      <c r="Q1071" s="30"/>
    </row>
    <row r="1072" spans="1:17" x14ac:dyDescent="0.3">
      <c r="A1072" s="30"/>
      <c r="B1072" s="30"/>
      <c r="C1072" s="30"/>
      <c r="D1072" s="30"/>
      <c r="E1072" s="30"/>
      <c r="F1072" s="30"/>
      <c r="G1072" s="30"/>
      <c r="H1072" s="30"/>
      <c r="I1072" s="30"/>
      <c r="J1072" s="30"/>
      <c r="K1072" s="30"/>
      <c r="L1072" s="30"/>
      <c r="M1072" s="30"/>
      <c r="N1072" s="24">
        <f t="shared" si="34"/>
        <v>0</v>
      </c>
      <c r="O1072" s="24">
        <f t="shared" si="33"/>
        <v>0</v>
      </c>
      <c r="P1072" s="30"/>
      <c r="Q1072" s="30"/>
    </row>
    <row r="1073" spans="1:17" x14ac:dyDescent="0.3">
      <c r="A1073" s="30"/>
      <c r="B1073" s="30"/>
      <c r="C1073" s="30"/>
      <c r="D1073" s="30"/>
      <c r="E1073" s="30"/>
      <c r="F1073" s="30"/>
      <c r="G1073" s="30"/>
      <c r="H1073" s="30"/>
      <c r="I1073" s="30"/>
      <c r="J1073" s="30"/>
      <c r="K1073" s="30"/>
      <c r="L1073" s="30"/>
      <c r="M1073" s="30"/>
      <c r="N1073" s="24">
        <f t="shared" si="34"/>
        <v>0</v>
      </c>
      <c r="O1073" s="24">
        <f t="shared" si="33"/>
        <v>0</v>
      </c>
      <c r="P1073" s="30"/>
      <c r="Q1073" s="30"/>
    </row>
    <row r="1074" spans="1:17" x14ac:dyDescent="0.3">
      <c r="A1074" s="30"/>
      <c r="B1074" s="30"/>
      <c r="C1074" s="30"/>
      <c r="D1074" s="30"/>
      <c r="E1074" s="30"/>
      <c r="F1074" s="30"/>
      <c r="G1074" s="30"/>
      <c r="H1074" s="30"/>
      <c r="I1074" s="30"/>
      <c r="J1074" s="30"/>
      <c r="K1074" s="30"/>
      <c r="L1074" s="30"/>
      <c r="M1074" s="30"/>
      <c r="N1074" s="24">
        <f t="shared" si="34"/>
        <v>0</v>
      </c>
      <c r="O1074" s="24">
        <f t="shared" si="33"/>
        <v>0</v>
      </c>
      <c r="P1074" s="30"/>
      <c r="Q1074" s="30"/>
    </row>
    <row r="1075" spans="1:17" x14ac:dyDescent="0.3">
      <c r="A1075" s="30"/>
      <c r="B1075" s="30"/>
      <c r="C1075" s="30"/>
      <c r="D1075" s="30"/>
      <c r="E1075" s="30"/>
      <c r="F1075" s="30"/>
      <c r="G1075" s="30"/>
      <c r="H1075" s="30"/>
      <c r="I1075" s="30"/>
      <c r="J1075" s="30"/>
      <c r="K1075" s="30"/>
      <c r="L1075" s="30"/>
      <c r="M1075" s="30"/>
      <c r="N1075" s="24">
        <f t="shared" si="34"/>
        <v>0</v>
      </c>
      <c r="O1075" s="24">
        <f t="shared" si="33"/>
        <v>0</v>
      </c>
      <c r="P1075" s="30"/>
      <c r="Q1075" s="30"/>
    </row>
    <row r="1076" spans="1:17" x14ac:dyDescent="0.3">
      <c r="A1076" s="30"/>
      <c r="B1076" s="30"/>
      <c r="C1076" s="30"/>
      <c r="D1076" s="30"/>
      <c r="E1076" s="30"/>
      <c r="F1076" s="30"/>
      <c r="G1076" s="30"/>
      <c r="H1076" s="30"/>
      <c r="I1076" s="30"/>
      <c r="J1076" s="30"/>
      <c r="K1076" s="30"/>
      <c r="L1076" s="30"/>
      <c r="M1076" s="30"/>
      <c r="N1076" s="24">
        <f t="shared" si="34"/>
        <v>0</v>
      </c>
      <c r="O1076" s="24">
        <f t="shared" si="33"/>
        <v>0</v>
      </c>
      <c r="P1076" s="30"/>
      <c r="Q1076" s="30"/>
    </row>
    <row r="1077" spans="1:17" x14ac:dyDescent="0.3">
      <c r="A1077" s="30"/>
      <c r="B1077" s="30"/>
      <c r="C1077" s="30"/>
      <c r="D1077" s="30"/>
      <c r="E1077" s="30"/>
      <c r="F1077" s="30"/>
      <c r="G1077" s="30"/>
      <c r="H1077" s="30"/>
      <c r="I1077" s="30"/>
      <c r="J1077" s="30"/>
      <c r="K1077" s="30"/>
      <c r="L1077" s="30"/>
      <c r="M1077" s="30"/>
      <c r="N1077" s="24">
        <f t="shared" si="34"/>
        <v>0</v>
      </c>
      <c r="O1077" s="24">
        <f t="shared" si="33"/>
        <v>0</v>
      </c>
      <c r="P1077" s="30"/>
      <c r="Q1077" s="30"/>
    </row>
    <row r="1078" spans="1:17" x14ac:dyDescent="0.3">
      <c r="A1078" s="30"/>
      <c r="B1078" s="30"/>
      <c r="C1078" s="30"/>
      <c r="D1078" s="30"/>
      <c r="E1078" s="30"/>
      <c r="F1078" s="30"/>
      <c r="G1078" s="30"/>
      <c r="H1078" s="30"/>
      <c r="I1078" s="30"/>
      <c r="J1078" s="30"/>
      <c r="K1078" s="30"/>
      <c r="L1078" s="30"/>
      <c r="M1078" s="30"/>
      <c r="N1078" s="24">
        <f t="shared" si="34"/>
        <v>0</v>
      </c>
      <c r="O1078" s="24">
        <f t="shared" si="33"/>
        <v>0</v>
      </c>
      <c r="P1078" s="30"/>
      <c r="Q1078" s="30"/>
    </row>
    <row r="1079" spans="1:17" x14ac:dyDescent="0.3">
      <c r="A1079" s="30"/>
      <c r="B1079" s="30"/>
      <c r="C1079" s="30"/>
      <c r="D1079" s="30"/>
      <c r="E1079" s="30"/>
      <c r="F1079" s="30"/>
      <c r="G1079" s="30"/>
      <c r="H1079" s="30"/>
      <c r="I1079" s="30"/>
      <c r="J1079" s="30"/>
      <c r="K1079" s="30"/>
      <c r="L1079" s="30"/>
      <c r="M1079" s="30"/>
      <c r="N1079" s="24">
        <f t="shared" si="34"/>
        <v>0</v>
      </c>
      <c r="O1079" s="24">
        <f t="shared" si="33"/>
        <v>0</v>
      </c>
      <c r="P1079" s="30"/>
      <c r="Q1079" s="30"/>
    </row>
    <row r="1080" spans="1:17" x14ac:dyDescent="0.3">
      <c r="A1080" s="30"/>
      <c r="B1080" s="30"/>
      <c r="C1080" s="30"/>
      <c r="D1080" s="30"/>
      <c r="E1080" s="30"/>
      <c r="F1080" s="30"/>
      <c r="G1080" s="30"/>
      <c r="H1080" s="30"/>
      <c r="I1080" s="30"/>
      <c r="J1080" s="30"/>
      <c r="K1080" s="30"/>
      <c r="L1080" s="30"/>
      <c r="M1080" s="30"/>
      <c r="N1080" s="24">
        <f t="shared" si="34"/>
        <v>0</v>
      </c>
      <c r="O1080" s="24">
        <f t="shared" si="33"/>
        <v>0</v>
      </c>
      <c r="P1080" s="30"/>
      <c r="Q1080" s="30"/>
    </row>
    <row r="1081" spans="1:17" x14ac:dyDescent="0.3">
      <c r="A1081" s="30"/>
      <c r="B1081" s="30"/>
      <c r="C1081" s="30"/>
      <c r="D1081" s="30"/>
      <c r="E1081" s="30"/>
      <c r="F1081" s="30"/>
      <c r="G1081" s="30"/>
      <c r="H1081" s="30"/>
      <c r="I1081" s="30"/>
      <c r="J1081" s="30"/>
      <c r="K1081" s="30"/>
      <c r="L1081" s="30"/>
      <c r="M1081" s="30"/>
      <c r="N1081" s="24">
        <f t="shared" si="34"/>
        <v>0</v>
      </c>
      <c r="O1081" s="24">
        <f t="shared" si="33"/>
        <v>0</v>
      </c>
      <c r="P1081" s="30"/>
      <c r="Q1081" s="30"/>
    </row>
    <row r="1082" spans="1:17" x14ac:dyDescent="0.3">
      <c r="A1082" s="30"/>
      <c r="B1082" s="30"/>
      <c r="C1082" s="30"/>
      <c r="D1082" s="30"/>
      <c r="E1082" s="30"/>
      <c r="F1082" s="30"/>
      <c r="G1082" s="30"/>
      <c r="H1082" s="30"/>
      <c r="I1082" s="30"/>
      <c r="J1082" s="30"/>
      <c r="K1082" s="30"/>
      <c r="L1082" s="30"/>
      <c r="M1082" s="30"/>
      <c r="N1082" s="24">
        <f t="shared" si="34"/>
        <v>0</v>
      </c>
      <c r="O1082" s="24">
        <f t="shared" si="33"/>
        <v>0</v>
      </c>
      <c r="P1082" s="30"/>
      <c r="Q1082" s="30"/>
    </row>
    <row r="1083" spans="1:17" x14ac:dyDescent="0.3">
      <c r="A1083" s="30"/>
      <c r="B1083" s="30"/>
      <c r="C1083" s="30"/>
      <c r="D1083" s="30"/>
      <c r="E1083" s="30"/>
      <c r="F1083" s="30"/>
      <c r="G1083" s="30"/>
      <c r="H1083" s="30"/>
      <c r="I1083" s="30"/>
      <c r="J1083" s="30"/>
      <c r="K1083" s="30"/>
      <c r="L1083" s="30"/>
      <c r="M1083" s="30"/>
      <c r="N1083" s="24">
        <f t="shared" si="34"/>
        <v>0</v>
      </c>
      <c r="O1083" s="24">
        <f t="shared" si="33"/>
        <v>0</v>
      </c>
      <c r="P1083" s="30"/>
      <c r="Q1083" s="30"/>
    </row>
    <row r="1084" spans="1:17" x14ac:dyDescent="0.3">
      <c r="A1084" s="30"/>
      <c r="B1084" s="30"/>
      <c r="C1084" s="30"/>
      <c r="D1084" s="30"/>
      <c r="E1084" s="30"/>
      <c r="F1084" s="30"/>
      <c r="G1084" s="30"/>
      <c r="H1084" s="30"/>
      <c r="I1084" s="30"/>
      <c r="J1084" s="30"/>
      <c r="K1084" s="30"/>
      <c r="L1084" s="30"/>
      <c r="M1084" s="30"/>
      <c r="N1084" s="24">
        <f t="shared" si="34"/>
        <v>0</v>
      </c>
      <c r="O1084" s="24">
        <f t="shared" si="33"/>
        <v>0</v>
      </c>
      <c r="P1084" s="30"/>
      <c r="Q1084" s="30"/>
    </row>
    <row r="1085" spans="1:17" x14ac:dyDescent="0.3">
      <c r="A1085" s="30"/>
      <c r="B1085" s="30"/>
      <c r="C1085" s="30"/>
      <c r="D1085" s="30"/>
      <c r="E1085" s="30"/>
      <c r="F1085" s="30"/>
      <c r="G1085" s="30"/>
      <c r="H1085" s="30"/>
      <c r="I1085" s="30"/>
      <c r="J1085" s="30"/>
      <c r="K1085" s="30"/>
      <c r="L1085" s="30"/>
      <c r="M1085" s="30"/>
      <c r="N1085" s="24">
        <f t="shared" si="34"/>
        <v>0</v>
      </c>
      <c r="O1085" s="24">
        <f t="shared" si="33"/>
        <v>0</v>
      </c>
      <c r="P1085" s="30"/>
      <c r="Q1085" s="30"/>
    </row>
    <row r="1086" spans="1:17" x14ac:dyDescent="0.3">
      <c r="A1086" s="30"/>
      <c r="B1086" s="30"/>
      <c r="C1086" s="30"/>
      <c r="D1086" s="30"/>
      <c r="E1086" s="30"/>
      <c r="F1086" s="30"/>
      <c r="G1086" s="30"/>
      <c r="H1086" s="30"/>
      <c r="I1086" s="30"/>
      <c r="J1086" s="30"/>
      <c r="K1086" s="30"/>
      <c r="L1086" s="30"/>
      <c r="M1086" s="30"/>
      <c r="N1086" s="24">
        <f t="shared" si="34"/>
        <v>0</v>
      </c>
      <c r="O1086" s="24">
        <f t="shared" si="33"/>
        <v>0</v>
      </c>
      <c r="P1086" s="30"/>
      <c r="Q1086" s="30"/>
    </row>
    <row r="1087" spans="1:17" x14ac:dyDescent="0.3">
      <c r="A1087" s="30"/>
      <c r="B1087" s="30"/>
      <c r="C1087" s="30"/>
      <c r="D1087" s="30"/>
      <c r="E1087" s="30"/>
      <c r="F1087" s="30"/>
      <c r="G1087" s="30"/>
      <c r="H1087" s="30"/>
      <c r="I1087" s="30"/>
      <c r="J1087" s="30"/>
      <c r="K1087" s="30"/>
      <c r="L1087" s="30"/>
      <c r="M1087" s="30"/>
      <c r="N1087" s="24">
        <f t="shared" si="34"/>
        <v>0</v>
      </c>
      <c r="O1087" s="24">
        <f t="shared" si="33"/>
        <v>0</v>
      </c>
      <c r="P1087" s="30"/>
      <c r="Q1087" s="30"/>
    </row>
    <row r="1088" spans="1:17" x14ac:dyDescent="0.3">
      <c r="A1088" s="30"/>
      <c r="B1088" s="30"/>
      <c r="C1088" s="30"/>
      <c r="D1088" s="30"/>
      <c r="E1088" s="30"/>
      <c r="F1088" s="30"/>
      <c r="G1088" s="30"/>
      <c r="H1088" s="30"/>
      <c r="I1088" s="30"/>
      <c r="J1088" s="30"/>
      <c r="K1088" s="30"/>
      <c r="L1088" s="30"/>
      <c r="M1088" s="30"/>
      <c r="N1088" s="24">
        <f t="shared" si="34"/>
        <v>0</v>
      </c>
      <c r="O1088" s="24">
        <f t="shared" si="33"/>
        <v>0</v>
      </c>
      <c r="P1088" s="30"/>
      <c r="Q1088" s="30"/>
    </row>
    <row r="1089" spans="1:17" x14ac:dyDescent="0.3">
      <c r="A1089" s="30"/>
      <c r="B1089" s="30"/>
      <c r="C1089" s="30"/>
      <c r="D1089" s="30"/>
      <c r="E1089" s="30"/>
      <c r="F1089" s="30"/>
      <c r="G1089" s="30"/>
      <c r="H1089" s="30"/>
      <c r="I1089" s="30"/>
      <c r="J1089" s="30"/>
      <c r="K1089" s="30"/>
      <c r="L1089" s="30"/>
      <c r="M1089" s="30"/>
      <c r="N1089" s="24">
        <f t="shared" si="34"/>
        <v>0</v>
      </c>
      <c r="O1089" s="24">
        <f t="shared" si="33"/>
        <v>0</v>
      </c>
      <c r="P1089" s="30"/>
      <c r="Q1089" s="30"/>
    </row>
    <row r="1090" spans="1:17" x14ac:dyDescent="0.3">
      <c r="A1090" s="30"/>
      <c r="B1090" s="30"/>
      <c r="C1090" s="30"/>
      <c r="D1090" s="30"/>
      <c r="E1090" s="30"/>
      <c r="F1090" s="30"/>
      <c r="G1090" s="30"/>
      <c r="H1090" s="30"/>
      <c r="I1090" s="30"/>
      <c r="J1090" s="30"/>
      <c r="K1090" s="30"/>
      <c r="L1090" s="30"/>
      <c r="M1090" s="30"/>
      <c r="N1090" s="24">
        <f t="shared" si="34"/>
        <v>0</v>
      </c>
      <c r="O1090" s="24">
        <f t="shared" si="33"/>
        <v>0</v>
      </c>
      <c r="P1090" s="30"/>
      <c r="Q1090" s="30"/>
    </row>
    <row r="1091" spans="1:17" x14ac:dyDescent="0.3">
      <c r="A1091" s="30"/>
      <c r="B1091" s="30"/>
      <c r="C1091" s="30"/>
      <c r="D1091" s="30"/>
      <c r="E1091" s="30"/>
      <c r="F1091" s="30"/>
      <c r="G1091" s="30"/>
      <c r="H1091" s="30"/>
      <c r="I1091" s="30"/>
      <c r="J1091" s="30"/>
      <c r="K1091" s="30"/>
      <c r="L1091" s="30"/>
      <c r="M1091" s="30"/>
      <c r="N1091" s="24">
        <f t="shared" si="34"/>
        <v>0</v>
      </c>
      <c r="O1091" s="24">
        <f t="shared" ref="O1091:O1154" si="35">(N1091*15%)+N1091</f>
        <v>0</v>
      </c>
      <c r="P1091" s="30"/>
      <c r="Q1091" s="30"/>
    </row>
    <row r="1092" spans="1:17" x14ac:dyDescent="0.3">
      <c r="A1092" s="30"/>
      <c r="B1092" s="30"/>
      <c r="C1092" s="30"/>
      <c r="D1092" s="30"/>
      <c r="E1092" s="30"/>
      <c r="F1092" s="30"/>
      <c r="G1092" s="30"/>
      <c r="H1092" s="30"/>
      <c r="I1092" s="30"/>
      <c r="J1092" s="30"/>
      <c r="K1092" s="30"/>
      <c r="L1092" s="30"/>
      <c r="M1092" s="30"/>
      <c r="N1092" s="24">
        <f t="shared" si="34"/>
        <v>0</v>
      </c>
      <c r="O1092" s="24">
        <f t="shared" si="35"/>
        <v>0</v>
      </c>
      <c r="P1092" s="30"/>
      <c r="Q1092" s="30"/>
    </row>
    <row r="1093" spans="1:17" x14ac:dyDescent="0.3">
      <c r="A1093" s="30"/>
      <c r="B1093" s="30"/>
      <c r="C1093" s="30"/>
      <c r="D1093" s="30"/>
      <c r="E1093" s="30"/>
      <c r="F1093" s="30"/>
      <c r="G1093" s="30"/>
      <c r="H1093" s="30"/>
      <c r="I1093" s="30"/>
      <c r="J1093" s="30"/>
      <c r="K1093" s="30"/>
      <c r="L1093" s="30"/>
      <c r="M1093" s="30"/>
      <c r="N1093" s="24">
        <f t="shared" si="34"/>
        <v>0</v>
      </c>
      <c r="O1093" s="24">
        <f t="shared" si="35"/>
        <v>0</v>
      </c>
      <c r="P1093" s="30"/>
      <c r="Q1093" s="30"/>
    </row>
    <row r="1094" spans="1:17" x14ac:dyDescent="0.3">
      <c r="A1094" s="30"/>
      <c r="B1094" s="30"/>
      <c r="C1094" s="30"/>
      <c r="D1094" s="30"/>
      <c r="E1094" s="30"/>
      <c r="F1094" s="30"/>
      <c r="G1094" s="30"/>
      <c r="H1094" s="30"/>
      <c r="I1094" s="30"/>
      <c r="J1094" s="30"/>
      <c r="K1094" s="30"/>
      <c r="L1094" s="30"/>
      <c r="M1094" s="30"/>
      <c r="N1094" s="24">
        <f t="shared" si="34"/>
        <v>0</v>
      </c>
      <c r="O1094" s="24">
        <f t="shared" si="35"/>
        <v>0</v>
      </c>
      <c r="P1094" s="30"/>
      <c r="Q1094" s="30"/>
    </row>
    <row r="1095" spans="1:17" x14ac:dyDescent="0.3">
      <c r="A1095" s="30"/>
      <c r="B1095" s="30"/>
      <c r="C1095" s="30"/>
      <c r="D1095" s="30"/>
      <c r="E1095" s="30"/>
      <c r="F1095" s="30"/>
      <c r="G1095" s="30"/>
      <c r="H1095" s="30"/>
      <c r="I1095" s="30"/>
      <c r="J1095" s="30"/>
      <c r="K1095" s="30"/>
      <c r="L1095" s="30"/>
      <c r="M1095" s="30"/>
      <c r="N1095" s="24">
        <f t="shared" si="34"/>
        <v>0</v>
      </c>
      <c r="O1095" s="24">
        <f t="shared" si="35"/>
        <v>0</v>
      </c>
      <c r="P1095" s="30"/>
      <c r="Q1095" s="30"/>
    </row>
    <row r="1096" spans="1:17" x14ac:dyDescent="0.3">
      <c r="A1096" s="30"/>
      <c r="B1096" s="30"/>
      <c r="C1096" s="30"/>
      <c r="D1096" s="30"/>
      <c r="E1096" s="30"/>
      <c r="F1096" s="30"/>
      <c r="G1096" s="30"/>
      <c r="H1096" s="30"/>
      <c r="I1096" s="30"/>
      <c r="J1096" s="30"/>
      <c r="K1096" s="30"/>
      <c r="L1096" s="30"/>
      <c r="M1096" s="30"/>
      <c r="N1096" s="24">
        <f t="shared" si="34"/>
        <v>0</v>
      </c>
      <c r="O1096" s="24">
        <f t="shared" si="35"/>
        <v>0</v>
      </c>
      <c r="P1096" s="30"/>
      <c r="Q1096" s="30"/>
    </row>
    <row r="1097" spans="1:17" x14ac:dyDescent="0.3">
      <c r="A1097" s="30"/>
      <c r="B1097" s="30"/>
      <c r="C1097" s="30"/>
      <c r="D1097" s="30"/>
      <c r="E1097" s="30"/>
      <c r="F1097" s="30"/>
      <c r="G1097" s="30"/>
      <c r="H1097" s="30"/>
      <c r="I1097" s="30"/>
      <c r="J1097" s="30"/>
      <c r="K1097" s="30"/>
      <c r="L1097" s="30"/>
      <c r="M1097" s="30"/>
      <c r="N1097" s="24">
        <f t="shared" si="34"/>
        <v>0</v>
      </c>
      <c r="O1097" s="24">
        <f t="shared" si="35"/>
        <v>0</v>
      </c>
      <c r="P1097" s="30"/>
      <c r="Q1097" s="30"/>
    </row>
    <row r="1098" spans="1:17" x14ac:dyDescent="0.3">
      <c r="A1098" s="30"/>
      <c r="B1098" s="30"/>
      <c r="C1098" s="30"/>
      <c r="D1098" s="30"/>
      <c r="E1098" s="30"/>
      <c r="F1098" s="30"/>
      <c r="G1098" s="30"/>
      <c r="H1098" s="30"/>
      <c r="I1098" s="30"/>
      <c r="J1098" s="30"/>
      <c r="K1098" s="30"/>
      <c r="L1098" s="30"/>
      <c r="M1098" s="30"/>
      <c r="N1098" s="24">
        <f t="shared" si="34"/>
        <v>0</v>
      </c>
      <c r="O1098" s="24">
        <f t="shared" si="35"/>
        <v>0</v>
      </c>
      <c r="P1098" s="30"/>
      <c r="Q1098" s="30"/>
    </row>
    <row r="1099" spans="1:17" x14ac:dyDescent="0.3">
      <c r="A1099" s="30"/>
      <c r="B1099" s="30"/>
      <c r="C1099" s="30"/>
      <c r="D1099" s="30"/>
      <c r="E1099" s="30"/>
      <c r="F1099" s="30"/>
      <c r="G1099" s="30"/>
      <c r="H1099" s="30"/>
      <c r="I1099" s="30"/>
      <c r="J1099" s="30"/>
      <c r="K1099" s="30"/>
      <c r="L1099" s="30"/>
      <c r="M1099" s="30"/>
      <c r="N1099" s="24">
        <f t="shared" si="34"/>
        <v>0</v>
      </c>
      <c r="O1099" s="24">
        <f t="shared" si="35"/>
        <v>0</v>
      </c>
      <c r="P1099" s="30"/>
      <c r="Q1099" s="30"/>
    </row>
    <row r="1100" spans="1:17" x14ac:dyDescent="0.3">
      <c r="A1100" s="30"/>
      <c r="B1100" s="30"/>
      <c r="C1100" s="30"/>
      <c r="D1100" s="30"/>
      <c r="E1100" s="30"/>
      <c r="F1100" s="30"/>
      <c r="G1100" s="30"/>
      <c r="H1100" s="30"/>
      <c r="I1100" s="30"/>
      <c r="J1100" s="30"/>
      <c r="K1100" s="30"/>
      <c r="L1100" s="30"/>
      <c r="M1100" s="30"/>
      <c r="N1100" s="24">
        <f t="shared" si="34"/>
        <v>0</v>
      </c>
      <c r="O1100" s="24">
        <f t="shared" si="35"/>
        <v>0</v>
      </c>
      <c r="P1100" s="30"/>
      <c r="Q1100" s="30"/>
    </row>
    <row r="1101" spans="1:17" x14ac:dyDescent="0.3">
      <c r="A1101" s="30"/>
      <c r="B1101" s="30"/>
      <c r="C1101" s="30"/>
      <c r="D1101" s="30"/>
      <c r="E1101" s="30"/>
      <c r="F1101" s="30"/>
      <c r="G1101" s="30"/>
      <c r="H1101" s="30"/>
      <c r="I1101" s="30"/>
      <c r="J1101" s="30"/>
      <c r="K1101" s="30"/>
      <c r="L1101" s="30"/>
      <c r="M1101" s="30"/>
      <c r="N1101" s="24">
        <f t="shared" si="34"/>
        <v>0</v>
      </c>
      <c r="O1101" s="24">
        <f t="shared" si="35"/>
        <v>0</v>
      </c>
      <c r="P1101" s="30"/>
      <c r="Q1101" s="30"/>
    </row>
    <row r="1102" spans="1:17" x14ac:dyDescent="0.3">
      <c r="A1102" s="30"/>
      <c r="B1102" s="30"/>
      <c r="C1102" s="30"/>
      <c r="D1102" s="30"/>
      <c r="E1102" s="30"/>
      <c r="F1102" s="30"/>
      <c r="G1102" s="30"/>
      <c r="H1102" s="30"/>
      <c r="I1102" s="30"/>
      <c r="J1102" s="30"/>
      <c r="K1102" s="30"/>
      <c r="L1102" s="30"/>
      <c r="M1102" s="30"/>
      <c r="N1102" s="24">
        <f t="shared" si="34"/>
        <v>0</v>
      </c>
      <c r="O1102" s="24">
        <f t="shared" si="35"/>
        <v>0</v>
      </c>
      <c r="P1102" s="30"/>
      <c r="Q1102" s="30"/>
    </row>
    <row r="1103" spans="1:17" x14ac:dyDescent="0.3">
      <c r="A1103" s="30"/>
      <c r="B1103" s="30"/>
      <c r="C1103" s="30"/>
      <c r="D1103" s="30"/>
      <c r="E1103" s="30"/>
      <c r="F1103" s="30"/>
      <c r="G1103" s="30"/>
      <c r="H1103" s="30"/>
      <c r="I1103" s="30"/>
      <c r="J1103" s="30"/>
      <c r="K1103" s="30"/>
      <c r="L1103" s="30"/>
      <c r="M1103" s="30"/>
      <c r="N1103" s="24">
        <f t="shared" si="34"/>
        <v>0</v>
      </c>
      <c r="O1103" s="24">
        <f t="shared" si="35"/>
        <v>0</v>
      </c>
      <c r="P1103" s="30"/>
      <c r="Q1103" s="30"/>
    </row>
    <row r="1104" spans="1:17" x14ac:dyDescent="0.3">
      <c r="A1104" s="30"/>
      <c r="B1104" s="30"/>
      <c r="C1104" s="30"/>
      <c r="D1104" s="30"/>
      <c r="E1104" s="30"/>
      <c r="F1104" s="30"/>
      <c r="G1104" s="30"/>
      <c r="H1104" s="30"/>
      <c r="I1104" s="30"/>
      <c r="J1104" s="30"/>
      <c r="K1104" s="30"/>
      <c r="L1104" s="30"/>
      <c r="M1104" s="30"/>
      <c r="N1104" s="24">
        <f t="shared" si="34"/>
        <v>0</v>
      </c>
      <c r="O1104" s="24">
        <f t="shared" si="35"/>
        <v>0</v>
      </c>
      <c r="P1104" s="30"/>
      <c r="Q1104" s="30"/>
    </row>
    <row r="1105" spans="1:17" x14ac:dyDescent="0.3">
      <c r="A1105" s="30"/>
      <c r="B1105" s="30"/>
      <c r="C1105" s="30"/>
      <c r="D1105" s="30"/>
      <c r="E1105" s="30"/>
      <c r="F1105" s="30"/>
      <c r="G1105" s="30"/>
      <c r="H1105" s="30"/>
      <c r="I1105" s="30"/>
      <c r="J1105" s="30"/>
      <c r="K1105" s="30"/>
      <c r="L1105" s="30"/>
      <c r="M1105" s="30"/>
      <c r="N1105" s="24">
        <f t="shared" si="34"/>
        <v>0</v>
      </c>
      <c r="O1105" s="24">
        <f t="shared" si="35"/>
        <v>0</v>
      </c>
      <c r="P1105" s="30"/>
      <c r="Q1105" s="30"/>
    </row>
    <row r="1106" spans="1:17" x14ac:dyDescent="0.3">
      <c r="A1106" s="30"/>
      <c r="B1106" s="30"/>
      <c r="C1106" s="30"/>
      <c r="D1106" s="30"/>
      <c r="E1106" s="30"/>
      <c r="F1106" s="30"/>
      <c r="G1106" s="30"/>
      <c r="H1106" s="30"/>
      <c r="I1106" s="30"/>
      <c r="J1106" s="30"/>
      <c r="K1106" s="30"/>
      <c r="L1106" s="30"/>
      <c r="M1106" s="30"/>
      <c r="N1106" s="24">
        <f t="shared" si="34"/>
        <v>0</v>
      </c>
      <c r="O1106" s="24">
        <f t="shared" si="35"/>
        <v>0</v>
      </c>
      <c r="P1106" s="30"/>
      <c r="Q1106" s="30"/>
    </row>
    <row r="1107" spans="1:17" x14ac:dyDescent="0.3">
      <c r="A1107" s="30"/>
      <c r="B1107" s="30"/>
      <c r="C1107" s="30"/>
      <c r="D1107" s="30"/>
      <c r="E1107" s="30"/>
      <c r="F1107" s="30"/>
      <c r="G1107" s="30"/>
      <c r="H1107" s="30"/>
      <c r="I1107" s="30"/>
      <c r="J1107" s="30"/>
      <c r="K1107" s="30"/>
      <c r="L1107" s="30"/>
      <c r="M1107" s="30"/>
      <c r="N1107" s="24">
        <f t="shared" si="34"/>
        <v>0</v>
      </c>
      <c r="O1107" s="24">
        <f t="shared" si="35"/>
        <v>0</v>
      </c>
      <c r="P1107" s="30"/>
      <c r="Q1107" s="30"/>
    </row>
    <row r="1108" spans="1:17" x14ac:dyDescent="0.3">
      <c r="A1108" s="30"/>
      <c r="B1108" s="30"/>
      <c r="C1108" s="30"/>
      <c r="D1108" s="30"/>
      <c r="E1108" s="30"/>
      <c r="F1108" s="30"/>
      <c r="G1108" s="30"/>
      <c r="H1108" s="30"/>
      <c r="I1108" s="30"/>
      <c r="J1108" s="30"/>
      <c r="K1108" s="30"/>
      <c r="L1108" s="30"/>
      <c r="M1108" s="30"/>
      <c r="N1108" s="24">
        <f t="shared" si="34"/>
        <v>0</v>
      </c>
      <c r="O1108" s="24">
        <f t="shared" si="35"/>
        <v>0</v>
      </c>
      <c r="P1108" s="30"/>
      <c r="Q1108" s="30"/>
    </row>
    <row r="1109" spans="1:17" x14ac:dyDescent="0.3">
      <c r="A1109" s="30"/>
      <c r="B1109" s="30"/>
      <c r="C1109" s="30"/>
      <c r="D1109" s="30"/>
      <c r="E1109" s="30"/>
      <c r="F1109" s="30"/>
      <c r="G1109" s="30"/>
      <c r="H1109" s="30"/>
      <c r="I1109" s="30"/>
      <c r="J1109" s="30"/>
      <c r="K1109" s="30"/>
      <c r="L1109" s="30"/>
      <c r="M1109" s="30"/>
      <c r="N1109" s="24">
        <f t="shared" si="34"/>
        <v>0</v>
      </c>
      <c r="O1109" s="24">
        <f t="shared" si="35"/>
        <v>0</v>
      </c>
      <c r="P1109" s="30"/>
      <c r="Q1109" s="30"/>
    </row>
    <row r="1110" spans="1:17" x14ac:dyDescent="0.3">
      <c r="A1110" s="30"/>
      <c r="B1110" s="30"/>
      <c r="C1110" s="30"/>
      <c r="D1110" s="30"/>
      <c r="E1110" s="30"/>
      <c r="F1110" s="30"/>
      <c r="G1110" s="30"/>
      <c r="H1110" s="30"/>
      <c r="I1110" s="30"/>
      <c r="J1110" s="30"/>
      <c r="K1110" s="30"/>
      <c r="L1110" s="30"/>
      <c r="M1110" s="30"/>
      <c r="N1110" s="24">
        <f t="shared" si="34"/>
        <v>0</v>
      </c>
      <c r="O1110" s="24">
        <f t="shared" si="35"/>
        <v>0</v>
      </c>
      <c r="P1110" s="30"/>
      <c r="Q1110" s="30"/>
    </row>
    <row r="1111" spans="1:17" x14ac:dyDescent="0.3">
      <c r="A1111" s="30"/>
      <c r="B1111" s="30"/>
      <c r="C1111" s="30"/>
      <c r="D1111" s="30"/>
      <c r="E1111" s="30"/>
      <c r="F1111" s="30"/>
      <c r="G1111" s="30"/>
      <c r="H1111" s="30"/>
      <c r="I1111" s="30"/>
      <c r="J1111" s="30"/>
      <c r="K1111" s="30"/>
      <c r="L1111" s="30"/>
      <c r="M1111" s="30"/>
      <c r="N1111" s="24">
        <f t="shared" si="34"/>
        <v>0</v>
      </c>
      <c r="O1111" s="24">
        <f t="shared" si="35"/>
        <v>0</v>
      </c>
      <c r="P1111" s="30"/>
      <c r="Q1111" s="30"/>
    </row>
    <row r="1112" spans="1:17" x14ac:dyDescent="0.3">
      <c r="A1112" s="30"/>
      <c r="B1112" s="30"/>
      <c r="C1112" s="30"/>
      <c r="D1112" s="30"/>
      <c r="E1112" s="30"/>
      <c r="F1112" s="30"/>
      <c r="G1112" s="30"/>
      <c r="H1112" s="30"/>
      <c r="I1112" s="30"/>
      <c r="J1112" s="30"/>
      <c r="K1112" s="30"/>
      <c r="L1112" s="30"/>
      <c r="M1112" s="30"/>
      <c r="N1112" s="24">
        <f t="shared" si="34"/>
        <v>0</v>
      </c>
      <c r="O1112" s="24">
        <f t="shared" si="35"/>
        <v>0</v>
      </c>
      <c r="P1112" s="30"/>
      <c r="Q1112" s="30"/>
    </row>
    <row r="1113" spans="1:17" x14ac:dyDescent="0.3">
      <c r="A1113" s="30"/>
      <c r="B1113" s="30"/>
      <c r="C1113" s="30"/>
      <c r="D1113" s="30"/>
      <c r="E1113" s="30"/>
      <c r="F1113" s="30"/>
      <c r="G1113" s="30"/>
      <c r="H1113" s="30"/>
      <c r="I1113" s="30"/>
      <c r="J1113" s="30"/>
      <c r="K1113" s="30"/>
      <c r="L1113" s="30"/>
      <c r="M1113" s="30"/>
      <c r="N1113" s="24">
        <f t="shared" si="34"/>
        <v>0</v>
      </c>
      <c r="O1113" s="24">
        <f t="shared" si="35"/>
        <v>0</v>
      </c>
      <c r="P1113" s="30"/>
      <c r="Q1113" s="30"/>
    </row>
    <row r="1114" spans="1:17" x14ac:dyDescent="0.3">
      <c r="A1114" s="30"/>
      <c r="B1114" s="30"/>
      <c r="C1114" s="30"/>
      <c r="D1114" s="30"/>
      <c r="E1114" s="30"/>
      <c r="F1114" s="30"/>
      <c r="G1114" s="30"/>
      <c r="H1114" s="30"/>
      <c r="I1114" s="30"/>
      <c r="J1114" s="30"/>
      <c r="K1114" s="30"/>
      <c r="L1114" s="30"/>
      <c r="M1114" s="30"/>
      <c r="N1114" s="24">
        <f t="shared" si="34"/>
        <v>0</v>
      </c>
      <c r="O1114" s="24">
        <f t="shared" si="35"/>
        <v>0</v>
      </c>
      <c r="P1114" s="30"/>
      <c r="Q1114" s="30"/>
    </row>
    <row r="1115" spans="1:17" x14ac:dyDescent="0.3">
      <c r="A1115" s="30"/>
      <c r="B1115" s="30"/>
      <c r="C1115" s="30"/>
      <c r="D1115" s="30"/>
      <c r="E1115" s="30"/>
      <c r="F1115" s="30"/>
      <c r="G1115" s="30"/>
      <c r="H1115" s="30"/>
      <c r="I1115" s="30"/>
      <c r="J1115" s="30"/>
      <c r="K1115" s="30"/>
      <c r="L1115" s="30"/>
      <c r="M1115" s="30"/>
      <c r="N1115" s="24">
        <f t="shared" ref="N1115:N1156" si="36">M1115*(L1115+K1115+J1115+I1115+H1115)</f>
        <v>0</v>
      </c>
      <c r="O1115" s="24">
        <f t="shared" si="35"/>
        <v>0</v>
      </c>
      <c r="P1115" s="30"/>
      <c r="Q1115" s="30"/>
    </row>
    <row r="1116" spans="1:17" x14ac:dyDescent="0.3">
      <c r="A1116" s="30"/>
      <c r="B1116" s="30"/>
      <c r="C1116" s="30"/>
      <c r="D1116" s="30"/>
      <c r="E1116" s="30"/>
      <c r="F1116" s="30"/>
      <c r="G1116" s="30"/>
      <c r="H1116" s="30"/>
      <c r="I1116" s="30"/>
      <c r="J1116" s="30"/>
      <c r="K1116" s="30"/>
      <c r="L1116" s="30"/>
      <c r="M1116" s="30"/>
      <c r="N1116" s="24">
        <f t="shared" si="36"/>
        <v>0</v>
      </c>
      <c r="O1116" s="24">
        <f t="shared" si="35"/>
        <v>0</v>
      </c>
      <c r="P1116" s="30"/>
      <c r="Q1116" s="30"/>
    </row>
    <row r="1117" spans="1:17" x14ac:dyDescent="0.3">
      <c r="A1117" s="30"/>
      <c r="B1117" s="30"/>
      <c r="C1117" s="30"/>
      <c r="D1117" s="30"/>
      <c r="E1117" s="30"/>
      <c r="F1117" s="30"/>
      <c r="G1117" s="30"/>
      <c r="H1117" s="30"/>
      <c r="I1117" s="30"/>
      <c r="J1117" s="30"/>
      <c r="K1117" s="30"/>
      <c r="L1117" s="30"/>
      <c r="M1117" s="30"/>
      <c r="N1117" s="24">
        <f t="shared" si="36"/>
        <v>0</v>
      </c>
      <c r="O1117" s="24">
        <f t="shared" si="35"/>
        <v>0</v>
      </c>
      <c r="P1117" s="30"/>
      <c r="Q1117" s="30"/>
    </row>
    <row r="1118" spans="1:17" x14ac:dyDescent="0.3">
      <c r="A1118" s="30"/>
      <c r="B1118" s="30"/>
      <c r="C1118" s="30"/>
      <c r="D1118" s="30"/>
      <c r="E1118" s="30"/>
      <c r="F1118" s="30"/>
      <c r="G1118" s="30"/>
      <c r="H1118" s="30"/>
      <c r="I1118" s="30"/>
      <c r="J1118" s="30"/>
      <c r="K1118" s="30"/>
      <c r="L1118" s="30"/>
      <c r="M1118" s="30"/>
      <c r="N1118" s="24">
        <f t="shared" si="36"/>
        <v>0</v>
      </c>
      <c r="O1118" s="24">
        <f t="shared" si="35"/>
        <v>0</v>
      </c>
      <c r="P1118" s="30"/>
      <c r="Q1118" s="30"/>
    </row>
    <row r="1119" spans="1:17" x14ac:dyDescent="0.3">
      <c r="A1119" s="30"/>
      <c r="B1119" s="30"/>
      <c r="C1119" s="30"/>
      <c r="D1119" s="30"/>
      <c r="E1119" s="30"/>
      <c r="F1119" s="30"/>
      <c r="G1119" s="30"/>
      <c r="H1119" s="30"/>
      <c r="I1119" s="30"/>
      <c r="J1119" s="30"/>
      <c r="K1119" s="30"/>
      <c r="L1119" s="30"/>
      <c r="M1119" s="30"/>
      <c r="N1119" s="24">
        <f t="shared" si="36"/>
        <v>0</v>
      </c>
      <c r="O1119" s="24">
        <f t="shared" si="35"/>
        <v>0</v>
      </c>
      <c r="P1119" s="30"/>
      <c r="Q1119" s="30"/>
    </row>
    <row r="1120" spans="1:17" x14ac:dyDescent="0.3">
      <c r="A1120" s="30"/>
      <c r="B1120" s="30"/>
      <c r="C1120" s="30"/>
      <c r="D1120" s="30"/>
      <c r="E1120" s="30"/>
      <c r="F1120" s="30"/>
      <c r="G1120" s="30"/>
      <c r="H1120" s="30"/>
      <c r="I1120" s="30"/>
      <c r="J1120" s="30"/>
      <c r="K1120" s="30"/>
      <c r="L1120" s="30"/>
      <c r="M1120" s="30"/>
      <c r="N1120" s="24">
        <f t="shared" si="36"/>
        <v>0</v>
      </c>
      <c r="O1120" s="24">
        <f t="shared" si="35"/>
        <v>0</v>
      </c>
      <c r="P1120" s="30"/>
      <c r="Q1120" s="30"/>
    </row>
    <row r="1121" spans="1:17" x14ac:dyDescent="0.3">
      <c r="A1121" s="30"/>
      <c r="B1121" s="30"/>
      <c r="C1121" s="30"/>
      <c r="D1121" s="30"/>
      <c r="E1121" s="30"/>
      <c r="F1121" s="30"/>
      <c r="G1121" s="30"/>
      <c r="H1121" s="30"/>
      <c r="I1121" s="30"/>
      <c r="J1121" s="30"/>
      <c r="K1121" s="30"/>
      <c r="L1121" s="30"/>
      <c r="M1121" s="30"/>
      <c r="N1121" s="24">
        <f t="shared" si="36"/>
        <v>0</v>
      </c>
      <c r="O1121" s="24">
        <f t="shared" si="35"/>
        <v>0</v>
      </c>
      <c r="P1121" s="30"/>
      <c r="Q1121" s="30"/>
    </row>
    <row r="1122" spans="1:17" x14ac:dyDescent="0.3">
      <c r="A1122" s="30"/>
      <c r="B1122" s="30"/>
      <c r="C1122" s="30"/>
      <c r="D1122" s="30"/>
      <c r="E1122" s="30"/>
      <c r="F1122" s="30"/>
      <c r="G1122" s="30"/>
      <c r="H1122" s="30"/>
      <c r="I1122" s="30"/>
      <c r="J1122" s="30"/>
      <c r="K1122" s="30"/>
      <c r="L1122" s="30"/>
      <c r="M1122" s="30"/>
      <c r="N1122" s="24">
        <f t="shared" si="36"/>
        <v>0</v>
      </c>
      <c r="O1122" s="24">
        <f t="shared" si="35"/>
        <v>0</v>
      </c>
      <c r="P1122" s="30"/>
      <c r="Q1122" s="30"/>
    </row>
    <row r="1123" spans="1:17" x14ac:dyDescent="0.3">
      <c r="A1123" s="30"/>
      <c r="B1123" s="30"/>
      <c r="C1123" s="30"/>
      <c r="D1123" s="30"/>
      <c r="E1123" s="30"/>
      <c r="F1123" s="30"/>
      <c r="G1123" s="30"/>
      <c r="H1123" s="30"/>
      <c r="I1123" s="30"/>
      <c r="J1123" s="30"/>
      <c r="K1123" s="30"/>
      <c r="L1123" s="30"/>
      <c r="M1123" s="30"/>
      <c r="N1123" s="24">
        <f t="shared" si="36"/>
        <v>0</v>
      </c>
      <c r="O1123" s="24">
        <f t="shared" si="35"/>
        <v>0</v>
      </c>
      <c r="P1123" s="30"/>
      <c r="Q1123" s="30"/>
    </row>
    <row r="1124" spans="1:17" x14ac:dyDescent="0.3">
      <c r="A1124" s="30"/>
      <c r="B1124" s="30"/>
      <c r="C1124" s="30"/>
      <c r="D1124" s="30"/>
      <c r="E1124" s="30"/>
      <c r="F1124" s="30"/>
      <c r="G1124" s="30"/>
      <c r="H1124" s="30"/>
      <c r="I1124" s="30"/>
      <c r="J1124" s="30"/>
      <c r="K1124" s="30"/>
      <c r="L1124" s="30"/>
      <c r="M1124" s="30"/>
      <c r="N1124" s="24">
        <f t="shared" si="36"/>
        <v>0</v>
      </c>
      <c r="O1124" s="24">
        <f t="shared" si="35"/>
        <v>0</v>
      </c>
      <c r="P1124" s="30"/>
      <c r="Q1124" s="30"/>
    </row>
    <row r="1125" spans="1:17" x14ac:dyDescent="0.3">
      <c r="A1125" s="30"/>
      <c r="B1125" s="30"/>
      <c r="C1125" s="30"/>
      <c r="D1125" s="30"/>
      <c r="E1125" s="30"/>
      <c r="F1125" s="30"/>
      <c r="G1125" s="30"/>
      <c r="H1125" s="30"/>
      <c r="I1125" s="30"/>
      <c r="J1125" s="30"/>
      <c r="K1125" s="30"/>
      <c r="L1125" s="30"/>
      <c r="M1125" s="30"/>
      <c r="N1125" s="24">
        <f t="shared" si="36"/>
        <v>0</v>
      </c>
      <c r="O1125" s="24">
        <f t="shared" si="35"/>
        <v>0</v>
      </c>
      <c r="P1125" s="30"/>
      <c r="Q1125" s="30"/>
    </row>
    <row r="1126" spans="1:17" x14ac:dyDescent="0.3">
      <c r="A1126" s="30"/>
      <c r="B1126" s="30"/>
      <c r="C1126" s="30"/>
      <c r="D1126" s="30"/>
      <c r="E1126" s="30"/>
      <c r="F1126" s="30"/>
      <c r="G1126" s="30"/>
      <c r="H1126" s="30"/>
      <c r="I1126" s="30"/>
      <c r="J1126" s="30"/>
      <c r="K1126" s="30"/>
      <c r="L1126" s="30"/>
      <c r="M1126" s="30"/>
      <c r="N1126" s="24">
        <f t="shared" si="36"/>
        <v>0</v>
      </c>
      <c r="O1126" s="24">
        <f t="shared" si="35"/>
        <v>0</v>
      </c>
      <c r="P1126" s="30"/>
      <c r="Q1126" s="30"/>
    </row>
    <row r="1127" spans="1:17" x14ac:dyDescent="0.3">
      <c r="A1127" s="30"/>
      <c r="B1127" s="30"/>
      <c r="C1127" s="30"/>
      <c r="D1127" s="30"/>
      <c r="E1127" s="30"/>
      <c r="F1127" s="30"/>
      <c r="G1127" s="30"/>
      <c r="H1127" s="30"/>
      <c r="I1127" s="30"/>
      <c r="J1127" s="30"/>
      <c r="K1127" s="30"/>
      <c r="L1127" s="30"/>
      <c r="M1127" s="30"/>
      <c r="N1127" s="24">
        <f t="shared" si="36"/>
        <v>0</v>
      </c>
      <c r="O1127" s="24">
        <f t="shared" si="35"/>
        <v>0</v>
      </c>
      <c r="P1127" s="30"/>
      <c r="Q1127" s="30"/>
    </row>
    <row r="1128" spans="1:17" x14ac:dyDescent="0.3">
      <c r="A1128" s="30"/>
      <c r="B1128" s="30"/>
      <c r="C1128" s="30"/>
      <c r="D1128" s="30"/>
      <c r="E1128" s="30"/>
      <c r="F1128" s="30"/>
      <c r="G1128" s="30"/>
      <c r="H1128" s="30"/>
      <c r="I1128" s="30"/>
      <c r="J1128" s="30"/>
      <c r="K1128" s="30"/>
      <c r="L1128" s="30"/>
      <c r="M1128" s="30"/>
      <c r="N1128" s="24">
        <f t="shared" si="36"/>
        <v>0</v>
      </c>
      <c r="O1128" s="24">
        <f t="shared" si="35"/>
        <v>0</v>
      </c>
      <c r="P1128" s="30"/>
      <c r="Q1128" s="30"/>
    </row>
    <row r="1129" spans="1:17" x14ac:dyDescent="0.3">
      <c r="A1129" s="30"/>
      <c r="B1129" s="30"/>
      <c r="C1129" s="30"/>
      <c r="D1129" s="30"/>
      <c r="E1129" s="30"/>
      <c r="F1129" s="30"/>
      <c r="G1129" s="30"/>
      <c r="H1129" s="30"/>
      <c r="I1129" s="30"/>
      <c r="J1129" s="30"/>
      <c r="K1129" s="30"/>
      <c r="L1129" s="30"/>
      <c r="M1129" s="30"/>
      <c r="N1129" s="24">
        <f t="shared" si="36"/>
        <v>0</v>
      </c>
      <c r="O1129" s="24">
        <f t="shared" si="35"/>
        <v>0</v>
      </c>
      <c r="P1129" s="30"/>
      <c r="Q1129" s="30"/>
    </row>
    <row r="1130" spans="1:17" x14ac:dyDescent="0.3">
      <c r="A1130" s="30"/>
      <c r="B1130" s="30"/>
      <c r="C1130" s="30"/>
      <c r="D1130" s="30"/>
      <c r="E1130" s="30"/>
      <c r="F1130" s="30"/>
      <c r="G1130" s="30"/>
      <c r="H1130" s="30"/>
      <c r="I1130" s="30"/>
      <c r="J1130" s="30"/>
      <c r="K1130" s="30"/>
      <c r="L1130" s="30"/>
      <c r="M1130" s="30"/>
      <c r="N1130" s="24">
        <f t="shared" si="36"/>
        <v>0</v>
      </c>
      <c r="O1130" s="24">
        <f t="shared" si="35"/>
        <v>0</v>
      </c>
      <c r="P1130" s="30"/>
      <c r="Q1130" s="30"/>
    </row>
    <row r="1131" spans="1:17" x14ac:dyDescent="0.3">
      <c r="A1131" s="30"/>
      <c r="B1131" s="30"/>
      <c r="C1131" s="30"/>
      <c r="D1131" s="30"/>
      <c r="E1131" s="30"/>
      <c r="F1131" s="30"/>
      <c r="G1131" s="30"/>
      <c r="H1131" s="30"/>
      <c r="I1131" s="30"/>
      <c r="J1131" s="30"/>
      <c r="K1131" s="30"/>
      <c r="L1131" s="30"/>
      <c r="M1131" s="30"/>
      <c r="N1131" s="24">
        <f t="shared" si="36"/>
        <v>0</v>
      </c>
      <c r="O1131" s="24">
        <f t="shared" si="35"/>
        <v>0</v>
      </c>
      <c r="P1131" s="30"/>
      <c r="Q1131" s="30"/>
    </row>
    <row r="1132" spans="1:17" x14ac:dyDescent="0.3">
      <c r="A1132" s="30"/>
      <c r="B1132" s="30"/>
      <c r="C1132" s="30"/>
      <c r="D1132" s="30"/>
      <c r="E1132" s="30"/>
      <c r="F1132" s="30"/>
      <c r="G1132" s="30"/>
      <c r="H1132" s="30"/>
      <c r="I1132" s="30"/>
      <c r="J1132" s="30"/>
      <c r="K1132" s="30"/>
      <c r="L1132" s="30"/>
      <c r="M1132" s="30"/>
      <c r="N1132" s="24">
        <f t="shared" si="36"/>
        <v>0</v>
      </c>
      <c r="O1132" s="24">
        <f t="shared" si="35"/>
        <v>0</v>
      </c>
      <c r="P1132" s="30"/>
      <c r="Q1132" s="30"/>
    </row>
    <row r="1133" spans="1:17" x14ac:dyDescent="0.3">
      <c r="A1133" s="30"/>
      <c r="B1133" s="30"/>
      <c r="C1133" s="30"/>
      <c r="D1133" s="30"/>
      <c r="E1133" s="30"/>
      <c r="F1133" s="30"/>
      <c r="G1133" s="30"/>
      <c r="H1133" s="30"/>
      <c r="I1133" s="30"/>
      <c r="J1133" s="30"/>
      <c r="K1133" s="30"/>
      <c r="L1133" s="30"/>
      <c r="M1133" s="30"/>
      <c r="N1133" s="24">
        <f t="shared" si="36"/>
        <v>0</v>
      </c>
      <c r="O1133" s="24">
        <f t="shared" si="35"/>
        <v>0</v>
      </c>
      <c r="P1133" s="30"/>
      <c r="Q1133" s="30"/>
    </row>
    <row r="1134" spans="1:17" x14ac:dyDescent="0.3">
      <c r="A1134" s="30"/>
      <c r="B1134" s="30"/>
      <c r="C1134" s="30"/>
      <c r="D1134" s="30"/>
      <c r="E1134" s="30"/>
      <c r="F1134" s="30"/>
      <c r="G1134" s="30"/>
      <c r="H1134" s="30"/>
      <c r="I1134" s="30"/>
      <c r="J1134" s="30"/>
      <c r="K1134" s="30"/>
      <c r="L1134" s="30"/>
      <c r="M1134" s="30"/>
      <c r="N1134" s="24">
        <f t="shared" si="36"/>
        <v>0</v>
      </c>
      <c r="O1134" s="24">
        <f t="shared" si="35"/>
        <v>0</v>
      </c>
      <c r="P1134" s="30"/>
      <c r="Q1134" s="30"/>
    </row>
    <row r="1135" spans="1:17" x14ac:dyDescent="0.3">
      <c r="A1135" s="30"/>
      <c r="B1135" s="30"/>
      <c r="C1135" s="30"/>
      <c r="D1135" s="30"/>
      <c r="E1135" s="30"/>
      <c r="F1135" s="30"/>
      <c r="G1135" s="30"/>
      <c r="H1135" s="30"/>
      <c r="I1135" s="30"/>
      <c r="J1135" s="30"/>
      <c r="K1135" s="30"/>
      <c r="L1135" s="30"/>
      <c r="M1135" s="30"/>
      <c r="N1135" s="24">
        <f t="shared" si="36"/>
        <v>0</v>
      </c>
      <c r="O1135" s="24">
        <f t="shared" si="35"/>
        <v>0</v>
      </c>
      <c r="P1135" s="30"/>
      <c r="Q1135" s="30"/>
    </row>
    <row r="1136" spans="1:17" x14ac:dyDescent="0.3">
      <c r="A1136" s="30"/>
      <c r="B1136" s="30"/>
      <c r="C1136" s="30"/>
      <c r="D1136" s="30"/>
      <c r="E1136" s="30"/>
      <c r="F1136" s="30"/>
      <c r="G1136" s="30"/>
      <c r="H1136" s="30"/>
      <c r="I1136" s="30"/>
      <c r="J1136" s="30"/>
      <c r="K1136" s="30"/>
      <c r="L1136" s="30"/>
      <c r="M1136" s="30"/>
      <c r="N1136" s="24">
        <f t="shared" si="36"/>
        <v>0</v>
      </c>
      <c r="O1136" s="24">
        <f t="shared" si="35"/>
        <v>0</v>
      </c>
      <c r="P1136" s="30"/>
      <c r="Q1136" s="30"/>
    </row>
    <row r="1137" spans="1:17" x14ac:dyDescent="0.3">
      <c r="A1137" s="30"/>
      <c r="B1137" s="30"/>
      <c r="C1137" s="30"/>
      <c r="D1137" s="30"/>
      <c r="E1137" s="30"/>
      <c r="F1137" s="30"/>
      <c r="G1137" s="30"/>
      <c r="H1137" s="30"/>
      <c r="I1137" s="30"/>
      <c r="J1137" s="30"/>
      <c r="K1137" s="30"/>
      <c r="L1137" s="30"/>
      <c r="M1137" s="30"/>
      <c r="N1137" s="24">
        <f t="shared" si="36"/>
        <v>0</v>
      </c>
      <c r="O1137" s="24">
        <f t="shared" si="35"/>
        <v>0</v>
      </c>
      <c r="P1137" s="30"/>
      <c r="Q1137" s="30"/>
    </row>
    <row r="1138" spans="1:17" x14ac:dyDescent="0.3">
      <c r="A1138" s="30"/>
      <c r="B1138" s="30"/>
      <c r="C1138" s="30"/>
      <c r="D1138" s="30"/>
      <c r="E1138" s="30"/>
      <c r="F1138" s="30"/>
      <c r="G1138" s="30"/>
      <c r="H1138" s="30"/>
      <c r="I1138" s="30"/>
      <c r="J1138" s="30"/>
      <c r="K1138" s="30"/>
      <c r="L1138" s="30"/>
      <c r="M1138" s="30"/>
      <c r="N1138" s="24">
        <f t="shared" si="36"/>
        <v>0</v>
      </c>
      <c r="O1138" s="24">
        <f t="shared" si="35"/>
        <v>0</v>
      </c>
      <c r="P1138" s="30"/>
      <c r="Q1138" s="30"/>
    </row>
    <row r="1139" spans="1:17" x14ac:dyDescent="0.3">
      <c r="A1139" s="30"/>
      <c r="B1139" s="30"/>
      <c r="C1139" s="30"/>
      <c r="D1139" s="30"/>
      <c r="E1139" s="30"/>
      <c r="F1139" s="30"/>
      <c r="G1139" s="30"/>
      <c r="H1139" s="30"/>
      <c r="I1139" s="30"/>
      <c r="J1139" s="30"/>
      <c r="K1139" s="30"/>
      <c r="L1139" s="30"/>
      <c r="M1139" s="30"/>
      <c r="N1139" s="24">
        <f t="shared" si="36"/>
        <v>0</v>
      </c>
      <c r="O1139" s="24">
        <f t="shared" si="35"/>
        <v>0</v>
      </c>
      <c r="P1139" s="30"/>
      <c r="Q1139" s="30"/>
    </row>
    <row r="1140" spans="1:17" x14ac:dyDescent="0.3">
      <c r="A1140" s="30"/>
      <c r="B1140" s="30"/>
      <c r="C1140" s="30"/>
      <c r="D1140" s="30"/>
      <c r="E1140" s="30"/>
      <c r="F1140" s="30"/>
      <c r="G1140" s="30"/>
      <c r="H1140" s="30"/>
      <c r="I1140" s="30"/>
      <c r="J1140" s="30"/>
      <c r="K1140" s="30"/>
      <c r="L1140" s="30"/>
      <c r="M1140" s="30"/>
      <c r="N1140" s="24">
        <f t="shared" si="36"/>
        <v>0</v>
      </c>
      <c r="O1140" s="24">
        <f t="shared" si="35"/>
        <v>0</v>
      </c>
      <c r="P1140" s="30"/>
      <c r="Q1140" s="30"/>
    </row>
    <row r="1141" spans="1:17" x14ac:dyDescent="0.3">
      <c r="A1141" s="30"/>
      <c r="B1141" s="30"/>
      <c r="C1141" s="30"/>
      <c r="D1141" s="30"/>
      <c r="E1141" s="30"/>
      <c r="F1141" s="30"/>
      <c r="G1141" s="30"/>
      <c r="H1141" s="30"/>
      <c r="I1141" s="30"/>
      <c r="J1141" s="30"/>
      <c r="K1141" s="30"/>
      <c r="L1141" s="30"/>
      <c r="M1141" s="30"/>
      <c r="N1141" s="24">
        <f t="shared" si="36"/>
        <v>0</v>
      </c>
      <c r="O1141" s="24">
        <f t="shared" si="35"/>
        <v>0</v>
      </c>
      <c r="P1141" s="30"/>
      <c r="Q1141" s="30"/>
    </row>
    <row r="1142" spans="1:17" x14ac:dyDescent="0.3">
      <c r="A1142" s="30"/>
      <c r="B1142" s="30"/>
      <c r="C1142" s="30"/>
      <c r="D1142" s="30"/>
      <c r="E1142" s="30"/>
      <c r="F1142" s="30"/>
      <c r="G1142" s="30"/>
      <c r="H1142" s="30"/>
      <c r="I1142" s="30"/>
      <c r="J1142" s="30"/>
      <c r="K1142" s="30"/>
      <c r="L1142" s="30"/>
      <c r="M1142" s="30"/>
      <c r="N1142" s="24">
        <f t="shared" si="36"/>
        <v>0</v>
      </c>
      <c r="O1142" s="24">
        <f t="shared" si="35"/>
        <v>0</v>
      </c>
      <c r="P1142" s="30"/>
      <c r="Q1142" s="30"/>
    </row>
    <row r="1143" spans="1:17" x14ac:dyDescent="0.3">
      <c r="A1143" s="30"/>
      <c r="B1143" s="30"/>
      <c r="C1143" s="30"/>
      <c r="D1143" s="30"/>
      <c r="E1143" s="30"/>
      <c r="F1143" s="30"/>
      <c r="G1143" s="30"/>
      <c r="H1143" s="30"/>
      <c r="I1143" s="30"/>
      <c r="J1143" s="30"/>
      <c r="K1143" s="30"/>
      <c r="L1143" s="30"/>
      <c r="M1143" s="30"/>
      <c r="N1143" s="24">
        <f t="shared" si="36"/>
        <v>0</v>
      </c>
      <c r="O1143" s="24">
        <f t="shared" si="35"/>
        <v>0</v>
      </c>
      <c r="P1143" s="30"/>
      <c r="Q1143" s="30"/>
    </row>
    <row r="1144" spans="1:17" x14ac:dyDescent="0.3">
      <c r="A1144" s="30"/>
      <c r="B1144" s="30"/>
      <c r="C1144" s="30"/>
      <c r="D1144" s="30"/>
      <c r="E1144" s="30"/>
      <c r="F1144" s="30"/>
      <c r="G1144" s="30"/>
      <c r="H1144" s="30"/>
      <c r="I1144" s="30"/>
      <c r="J1144" s="30"/>
      <c r="K1144" s="30"/>
      <c r="L1144" s="30"/>
      <c r="M1144" s="30"/>
      <c r="N1144" s="24">
        <f t="shared" si="36"/>
        <v>0</v>
      </c>
      <c r="O1144" s="24">
        <f t="shared" si="35"/>
        <v>0</v>
      </c>
      <c r="P1144" s="30"/>
      <c r="Q1144" s="30"/>
    </row>
    <row r="1145" spans="1:17" x14ac:dyDescent="0.3">
      <c r="A1145" s="30"/>
      <c r="B1145" s="30"/>
      <c r="C1145" s="30"/>
      <c r="D1145" s="30"/>
      <c r="E1145" s="30"/>
      <c r="F1145" s="30"/>
      <c r="G1145" s="30"/>
      <c r="H1145" s="30"/>
      <c r="I1145" s="30"/>
      <c r="J1145" s="30"/>
      <c r="K1145" s="30"/>
      <c r="L1145" s="30"/>
      <c r="M1145" s="30"/>
      <c r="N1145" s="24">
        <f t="shared" si="36"/>
        <v>0</v>
      </c>
      <c r="O1145" s="24">
        <f t="shared" si="35"/>
        <v>0</v>
      </c>
      <c r="P1145" s="30"/>
      <c r="Q1145" s="30"/>
    </row>
    <row r="1146" spans="1:17" x14ac:dyDescent="0.3">
      <c r="A1146" s="30"/>
      <c r="B1146" s="30"/>
      <c r="C1146" s="30"/>
      <c r="D1146" s="30"/>
      <c r="E1146" s="30"/>
      <c r="F1146" s="30"/>
      <c r="G1146" s="30"/>
      <c r="H1146" s="30"/>
      <c r="I1146" s="30"/>
      <c r="J1146" s="30"/>
      <c r="K1146" s="30"/>
      <c r="L1146" s="30"/>
      <c r="M1146" s="30"/>
      <c r="N1146" s="24">
        <f t="shared" si="36"/>
        <v>0</v>
      </c>
      <c r="O1146" s="24">
        <f t="shared" si="35"/>
        <v>0</v>
      </c>
      <c r="P1146" s="30"/>
      <c r="Q1146" s="30"/>
    </row>
    <row r="1147" spans="1:17" x14ac:dyDescent="0.3">
      <c r="A1147" s="30"/>
      <c r="B1147" s="30"/>
      <c r="C1147" s="30"/>
      <c r="D1147" s="30"/>
      <c r="E1147" s="30"/>
      <c r="F1147" s="30"/>
      <c r="G1147" s="30"/>
      <c r="H1147" s="30"/>
      <c r="I1147" s="30"/>
      <c r="J1147" s="30"/>
      <c r="K1147" s="30"/>
      <c r="L1147" s="30"/>
      <c r="M1147" s="30"/>
      <c r="N1147" s="24">
        <f t="shared" si="36"/>
        <v>0</v>
      </c>
      <c r="O1147" s="24">
        <f t="shared" si="35"/>
        <v>0</v>
      </c>
      <c r="P1147" s="30"/>
      <c r="Q1147" s="30"/>
    </row>
    <row r="1148" spans="1:17" x14ac:dyDescent="0.3">
      <c r="A1148" s="30"/>
      <c r="B1148" s="30"/>
      <c r="C1148" s="30"/>
      <c r="D1148" s="30"/>
      <c r="E1148" s="30"/>
      <c r="F1148" s="30"/>
      <c r="G1148" s="30"/>
      <c r="H1148" s="30"/>
      <c r="I1148" s="30"/>
      <c r="J1148" s="30"/>
      <c r="K1148" s="30"/>
      <c r="L1148" s="30"/>
      <c r="M1148" s="30"/>
      <c r="N1148" s="24">
        <f t="shared" si="36"/>
        <v>0</v>
      </c>
      <c r="O1148" s="24">
        <f t="shared" si="35"/>
        <v>0</v>
      </c>
      <c r="P1148" s="30"/>
      <c r="Q1148" s="30"/>
    </row>
    <row r="1149" spans="1:17" x14ac:dyDescent="0.3">
      <c r="A1149" s="30"/>
      <c r="B1149" s="30"/>
      <c r="C1149" s="30"/>
      <c r="D1149" s="30"/>
      <c r="E1149" s="30"/>
      <c r="F1149" s="30"/>
      <c r="G1149" s="30"/>
      <c r="H1149" s="30"/>
      <c r="I1149" s="30"/>
      <c r="J1149" s="30"/>
      <c r="K1149" s="30"/>
      <c r="L1149" s="30"/>
      <c r="M1149" s="30"/>
      <c r="N1149" s="24">
        <f t="shared" si="36"/>
        <v>0</v>
      </c>
      <c r="O1149" s="24">
        <f t="shared" si="35"/>
        <v>0</v>
      </c>
      <c r="P1149" s="30"/>
      <c r="Q1149" s="30"/>
    </row>
    <row r="1150" spans="1:17" x14ac:dyDescent="0.3">
      <c r="A1150" s="30"/>
      <c r="B1150" s="30"/>
      <c r="C1150" s="30"/>
      <c r="D1150" s="30"/>
      <c r="E1150" s="30"/>
      <c r="F1150" s="30"/>
      <c r="G1150" s="30"/>
      <c r="H1150" s="30"/>
      <c r="I1150" s="30"/>
      <c r="J1150" s="30"/>
      <c r="K1150" s="30"/>
      <c r="L1150" s="30"/>
      <c r="M1150" s="30"/>
      <c r="N1150" s="24">
        <f t="shared" si="36"/>
        <v>0</v>
      </c>
      <c r="O1150" s="24">
        <f t="shared" si="35"/>
        <v>0</v>
      </c>
      <c r="P1150" s="30"/>
      <c r="Q1150" s="30"/>
    </row>
    <row r="1151" spans="1:17" x14ac:dyDescent="0.3">
      <c r="A1151" s="30"/>
      <c r="B1151" s="30"/>
      <c r="C1151" s="30"/>
      <c r="D1151" s="30"/>
      <c r="E1151" s="30"/>
      <c r="F1151" s="30"/>
      <c r="G1151" s="30"/>
      <c r="H1151" s="30"/>
      <c r="I1151" s="30"/>
      <c r="J1151" s="30"/>
      <c r="K1151" s="30"/>
      <c r="L1151" s="30"/>
      <c r="M1151" s="30"/>
      <c r="N1151" s="24">
        <f t="shared" si="36"/>
        <v>0</v>
      </c>
      <c r="O1151" s="24">
        <f t="shared" si="35"/>
        <v>0</v>
      </c>
      <c r="P1151" s="30"/>
      <c r="Q1151" s="30"/>
    </row>
    <row r="1152" spans="1:17" x14ac:dyDescent="0.3">
      <c r="A1152" s="30"/>
      <c r="B1152" s="30"/>
      <c r="C1152" s="30"/>
      <c r="D1152" s="30"/>
      <c r="E1152" s="30"/>
      <c r="F1152" s="30"/>
      <c r="G1152" s="30"/>
      <c r="H1152" s="30"/>
      <c r="I1152" s="30"/>
      <c r="J1152" s="30"/>
      <c r="K1152" s="30"/>
      <c r="L1152" s="30"/>
      <c r="M1152" s="30"/>
      <c r="N1152" s="24">
        <f t="shared" si="36"/>
        <v>0</v>
      </c>
      <c r="O1152" s="24">
        <f t="shared" si="35"/>
        <v>0</v>
      </c>
      <c r="P1152" s="30"/>
      <c r="Q1152" s="30"/>
    </row>
    <row r="1153" spans="1:17" x14ac:dyDescent="0.3">
      <c r="A1153" s="30"/>
      <c r="B1153" s="30"/>
      <c r="C1153" s="30"/>
      <c r="D1153" s="30"/>
      <c r="E1153" s="30"/>
      <c r="F1153" s="30"/>
      <c r="G1153" s="30"/>
      <c r="H1153" s="30"/>
      <c r="I1153" s="30"/>
      <c r="J1153" s="30"/>
      <c r="K1153" s="30"/>
      <c r="L1153" s="30"/>
      <c r="M1153" s="30"/>
      <c r="N1153" s="24">
        <f t="shared" si="36"/>
        <v>0</v>
      </c>
      <c r="O1153" s="24">
        <f t="shared" si="35"/>
        <v>0</v>
      </c>
      <c r="P1153" s="30"/>
      <c r="Q1153" s="30"/>
    </row>
    <row r="1154" spans="1:17" x14ac:dyDescent="0.3">
      <c r="A1154" s="30"/>
      <c r="B1154" s="30"/>
      <c r="C1154" s="30"/>
      <c r="D1154" s="30"/>
      <c r="E1154" s="30"/>
      <c r="F1154" s="30"/>
      <c r="G1154" s="30"/>
      <c r="H1154" s="30"/>
      <c r="I1154" s="30"/>
      <c r="J1154" s="30"/>
      <c r="K1154" s="30"/>
      <c r="L1154" s="30"/>
      <c r="M1154" s="30"/>
      <c r="N1154" s="24">
        <f t="shared" si="36"/>
        <v>0</v>
      </c>
      <c r="O1154" s="24">
        <f t="shared" si="35"/>
        <v>0</v>
      </c>
      <c r="P1154" s="30"/>
      <c r="Q1154" s="30"/>
    </row>
    <row r="1155" spans="1:17" x14ac:dyDescent="0.3">
      <c r="A1155" s="30"/>
      <c r="B1155" s="30"/>
      <c r="C1155" s="30"/>
      <c r="D1155" s="30"/>
      <c r="E1155" s="30"/>
      <c r="F1155" s="30"/>
      <c r="G1155" s="30"/>
      <c r="H1155" s="30"/>
      <c r="I1155" s="30"/>
      <c r="J1155" s="30"/>
      <c r="K1155" s="30"/>
      <c r="L1155" s="30"/>
      <c r="M1155" s="30"/>
      <c r="N1155" s="24">
        <f t="shared" si="36"/>
        <v>0</v>
      </c>
      <c r="O1155" s="24">
        <f t="shared" ref="O1155:O1156" si="37">(N1155*15%)+N1155</f>
        <v>0</v>
      </c>
      <c r="P1155" s="30"/>
      <c r="Q1155" s="30"/>
    </row>
    <row r="1156" spans="1:17" x14ac:dyDescent="0.3">
      <c r="A1156" s="30"/>
      <c r="B1156" s="30"/>
      <c r="C1156" s="30"/>
      <c r="D1156" s="30"/>
      <c r="E1156" s="30"/>
      <c r="F1156" s="30"/>
      <c r="G1156" s="30"/>
      <c r="H1156" s="30"/>
      <c r="I1156" s="30"/>
      <c r="J1156" s="30"/>
      <c r="K1156" s="30"/>
      <c r="L1156" s="30"/>
      <c r="M1156" s="30"/>
      <c r="N1156" s="24">
        <f t="shared" si="36"/>
        <v>0</v>
      </c>
      <c r="O1156" s="24">
        <f t="shared" si="37"/>
        <v>0</v>
      </c>
      <c r="P1156" s="30"/>
      <c r="Q1156" s="30"/>
    </row>
  </sheetData>
  <sheetProtection algorithmName="SHA-512" hashValue="8BJFWCnHFcq1EjQE1Z6tiGum+tL7z9tuyujP/oM4A2Jpl3W6TFTrOKWKP3Go3/qTtzwnrMJlc+wi5oYsuBNRLg==" saltValue="notQIvy3BD32x6zv4OQIng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2D727-5790-42C6-BD55-0540E76161E9}">
  <dimension ref="A1:P44"/>
  <sheetViews>
    <sheetView rightToLeft="1" workbookViewId="0">
      <selection activeCell="H7" sqref="H7:M7"/>
    </sheetView>
  </sheetViews>
  <sheetFormatPr defaultColWidth="9.1640625" defaultRowHeight="14" x14ac:dyDescent="0.3"/>
  <cols>
    <col min="1" max="1" width="5" style="1" customWidth="1"/>
    <col min="2" max="2" width="20.75" style="1" customWidth="1"/>
    <col min="3" max="3" width="13.1640625" style="1" customWidth="1"/>
    <col min="4" max="4" width="19.1640625" style="1" customWidth="1"/>
    <col min="5" max="5" width="9.1640625" style="1" bestFit="1" customWidth="1"/>
    <col min="6" max="6" width="10.1640625" style="1" customWidth="1"/>
    <col min="7" max="12" width="8.4140625" style="1" customWidth="1"/>
    <col min="13" max="13" width="14.58203125" style="1" customWidth="1"/>
    <col min="14" max="15" width="15.25" style="20" customWidth="1"/>
    <col min="16" max="16" width="13.83203125" style="1" customWidth="1"/>
    <col min="17" max="16384" width="9.1640625" style="1"/>
  </cols>
  <sheetData>
    <row r="1" spans="1:16" ht="56.25" customHeight="1" x14ac:dyDescent="0.3">
      <c r="A1" s="26" t="s">
        <v>0</v>
      </c>
      <c r="B1" s="26" t="s">
        <v>16</v>
      </c>
      <c r="C1" s="27" t="s">
        <v>17</v>
      </c>
      <c r="D1" s="27" t="s">
        <v>18</v>
      </c>
      <c r="E1" s="26" t="s">
        <v>19</v>
      </c>
      <c r="F1" s="27" t="s">
        <v>5</v>
      </c>
      <c r="G1" s="27" t="s">
        <v>6</v>
      </c>
      <c r="H1" s="27" t="s">
        <v>20</v>
      </c>
      <c r="I1" s="27" t="s">
        <v>21</v>
      </c>
      <c r="J1" s="27" t="s">
        <v>22</v>
      </c>
      <c r="K1" s="27" t="s">
        <v>23</v>
      </c>
      <c r="L1" s="27" t="s">
        <v>24</v>
      </c>
      <c r="M1" s="28" t="s">
        <v>87</v>
      </c>
      <c r="N1" s="28" t="s">
        <v>88</v>
      </c>
      <c r="O1" s="28" t="s">
        <v>91</v>
      </c>
      <c r="P1" s="29" t="s">
        <v>25</v>
      </c>
    </row>
    <row r="2" spans="1:16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4">
        <f>M2*(L2+K2+J2+I2+H2)</f>
        <v>0</v>
      </c>
      <c r="O2" s="24">
        <f>(N2*15%)+N2</f>
        <v>0</v>
      </c>
      <c r="P2" s="30"/>
    </row>
    <row r="3" spans="1:16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24">
        <f t="shared" ref="N3:N44" si="0">M3*(L3+K3+J3+I3+H3)</f>
        <v>0</v>
      </c>
      <c r="O3" s="24">
        <f t="shared" ref="O3:O44" si="1">(N3*15%)+N3</f>
        <v>0</v>
      </c>
      <c r="P3" s="30"/>
    </row>
    <row r="4" spans="1:16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24">
        <f t="shared" si="0"/>
        <v>0</v>
      </c>
      <c r="O4" s="24">
        <f t="shared" si="1"/>
        <v>0</v>
      </c>
      <c r="P4" s="30"/>
    </row>
    <row r="5" spans="1:16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24">
        <f t="shared" si="0"/>
        <v>0</v>
      </c>
      <c r="O5" s="24">
        <f t="shared" si="1"/>
        <v>0</v>
      </c>
      <c r="P5" s="30"/>
    </row>
    <row r="6" spans="1:16" x14ac:dyDescent="0.3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24">
        <f t="shared" si="0"/>
        <v>0</v>
      </c>
      <c r="O6" s="24">
        <f t="shared" si="1"/>
        <v>0</v>
      </c>
      <c r="P6" s="30"/>
    </row>
    <row r="7" spans="1:16" x14ac:dyDescent="0.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24">
        <f t="shared" si="0"/>
        <v>0</v>
      </c>
      <c r="O7" s="24">
        <f t="shared" si="1"/>
        <v>0</v>
      </c>
      <c r="P7" s="30"/>
    </row>
    <row r="8" spans="1:16" x14ac:dyDescent="0.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24">
        <f t="shared" si="0"/>
        <v>0</v>
      </c>
      <c r="O8" s="24">
        <f t="shared" si="1"/>
        <v>0</v>
      </c>
      <c r="P8" s="30"/>
    </row>
    <row r="9" spans="1:16" x14ac:dyDescent="0.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24">
        <f t="shared" si="0"/>
        <v>0</v>
      </c>
      <c r="O9" s="24">
        <f t="shared" si="1"/>
        <v>0</v>
      </c>
      <c r="P9" s="30"/>
    </row>
    <row r="10" spans="1:16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4">
        <f t="shared" si="0"/>
        <v>0</v>
      </c>
      <c r="O10" s="24">
        <f t="shared" si="1"/>
        <v>0</v>
      </c>
      <c r="P10" s="30"/>
    </row>
    <row r="11" spans="1:16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24">
        <f t="shared" si="0"/>
        <v>0</v>
      </c>
      <c r="O11" s="24">
        <f t="shared" si="1"/>
        <v>0</v>
      </c>
      <c r="P11" s="30"/>
    </row>
    <row r="12" spans="1:16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24">
        <f t="shared" si="0"/>
        <v>0</v>
      </c>
      <c r="O12" s="24">
        <f t="shared" si="1"/>
        <v>0</v>
      </c>
      <c r="P12" s="30"/>
    </row>
    <row r="13" spans="1:16" x14ac:dyDescent="0.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24">
        <f t="shared" si="0"/>
        <v>0</v>
      </c>
      <c r="O13" s="24">
        <f t="shared" si="1"/>
        <v>0</v>
      </c>
      <c r="P13" s="30"/>
    </row>
    <row r="14" spans="1:16" x14ac:dyDescent="0.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24">
        <f t="shared" si="0"/>
        <v>0</v>
      </c>
      <c r="O14" s="24">
        <f t="shared" si="1"/>
        <v>0</v>
      </c>
      <c r="P14" s="30"/>
    </row>
    <row r="15" spans="1:16" x14ac:dyDescent="0.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24">
        <f t="shared" si="0"/>
        <v>0</v>
      </c>
      <c r="O15" s="24">
        <f t="shared" si="1"/>
        <v>0</v>
      </c>
      <c r="P15" s="30"/>
    </row>
    <row r="16" spans="1:16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24">
        <f t="shared" si="0"/>
        <v>0</v>
      </c>
      <c r="O16" s="24">
        <f t="shared" si="1"/>
        <v>0</v>
      </c>
      <c r="P16" s="30"/>
    </row>
    <row r="17" spans="1:16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4">
        <f t="shared" si="0"/>
        <v>0</v>
      </c>
      <c r="O17" s="24">
        <f t="shared" si="1"/>
        <v>0</v>
      </c>
      <c r="P17" s="30"/>
    </row>
    <row r="18" spans="1:16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24">
        <f t="shared" si="0"/>
        <v>0</v>
      </c>
      <c r="O18" s="24">
        <f t="shared" si="1"/>
        <v>0</v>
      </c>
      <c r="P18" s="30"/>
    </row>
    <row r="19" spans="1:16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24">
        <f t="shared" si="0"/>
        <v>0</v>
      </c>
      <c r="O19" s="24">
        <f t="shared" si="1"/>
        <v>0</v>
      </c>
      <c r="P19" s="30"/>
    </row>
    <row r="20" spans="1:16" x14ac:dyDescent="0.3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24">
        <f t="shared" si="0"/>
        <v>0</v>
      </c>
      <c r="O20" s="24">
        <f t="shared" si="1"/>
        <v>0</v>
      </c>
      <c r="P20" s="30"/>
    </row>
    <row r="21" spans="1:16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24">
        <f t="shared" si="0"/>
        <v>0</v>
      </c>
      <c r="O21" s="24">
        <f t="shared" si="1"/>
        <v>0</v>
      </c>
      <c r="P21" s="30"/>
    </row>
    <row r="22" spans="1:16" x14ac:dyDescent="0.3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24">
        <f t="shared" si="0"/>
        <v>0</v>
      </c>
      <c r="O22" s="24">
        <f t="shared" si="1"/>
        <v>0</v>
      </c>
      <c r="P22" s="30"/>
    </row>
    <row r="23" spans="1:16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24">
        <f t="shared" si="0"/>
        <v>0</v>
      </c>
      <c r="O23" s="24">
        <f t="shared" si="1"/>
        <v>0</v>
      </c>
      <c r="P23" s="30"/>
    </row>
    <row r="24" spans="1:16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24">
        <f t="shared" si="0"/>
        <v>0</v>
      </c>
      <c r="O24" s="24">
        <f t="shared" si="1"/>
        <v>0</v>
      </c>
      <c r="P24" s="30"/>
    </row>
    <row r="25" spans="1:16" x14ac:dyDescent="0.3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24">
        <f t="shared" si="0"/>
        <v>0</v>
      </c>
      <c r="O25" s="24">
        <f t="shared" si="1"/>
        <v>0</v>
      </c>
      <c r="P25" s="30"/>
    </row>
    <row r="26" spans="1:16" x14ac:dyDescent="0.3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24">
        <f t="shared" si="0"/>
        <v>0</v>
      </c>
      <c r="O26" s="24">
        <f t="shared" si="1"/>
        <v>0</v>
      </c>
      <c r="P26" s="30"/>
    </row>
    <row r="27" spans="1:16" x14ac:dyDescent="0.3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24">
        <f t="shared" si="0"/>
        <v>0</v>
      </c>
      <c r="O27" s="24">
        <f t="shared" si="1"/>
        <v>0</v>
      </c>
      <c r="P27" s="30"/>
    </row>
    <row r="28" spans="1:16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24">
        <f t="shared" si="0"/>
        <v>0</v>
      </c>
      <c r="O28" s="24">
        <f t="shared" si="1"/>
        <v>0</v>
      </c>
      <c r="P28" s="30"/>
    </row>
    <row r="29" spans="1:16" x14ac:dyDescent="0.3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24">
        <f t="shared" si="0"/>
        <v>0</v>
      </c>
      <c r="O29" s="24">
        <f t="shared" si="1"/>
        <v>0</v>
      </c>
      <c r="P29" s="30"/>
    </row>
    <row r="30" spans="1:16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24">
        <f t="shared" si="0"/>
        <v>0</v>
      </c>
      <c r="O30" s="24">
        <f t="shared" si="1"/>
        <v>0</v>
      </c>
      <c r="P30" s="30"/>
    </row>
    <row r="31" spans="1:16" x14ac:dyDescent="0.3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24">
        <f t="shared" si="0"/>
        <v>0</v>
      </c>
      <c r="O31" s="24">
        <f t="shared" si="1"/>
        <v>0</v>
      </c>
      <c r="P31" s="30"/>
    </row>
    <row r="32" spans="1:16" x14ac:dyDescent="0.3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24">
        <f t="shared" si="0"/>
        <v>0</v>
      </c>
      <c r="O32" s="24">
        <f t="shared" si="1"/>
        <v>0</v>
      </c>
      <c r="P32" s="30"/>
    </row>
    <row r="33" spans="1:16" x14ac:dyDescent="0.3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24">
        <f t="shared" si="0"/>
        <v>0</v>
      </c>
      <c r="O33" s="24">
        <f t="shared" si="1"/>
        <v>0</v>
      </c>
      <c r="P33" s="30"/>
    </row>
    <row r="34" spans="1:16" x14ac:dyDescent="0.3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24">
        <f t="shared" si="0"/>
        <v>0</v>
      </c>
      <c r="O34" s="24">
        <f t="shared" si="1"/>
        <v>0</v>
      </c>
      <c r="P34" s="30"/>
    </row>
    <row r="35" spans="1:16" x14ac:dyDescent="0.3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24">
        <f t="shared" si="0"/>
        <v>0</v>
      </c>
      <c r="O35" s="24">
        <f t="shared" si="1"/>
        <v>0</v>
      </c>
      <c r="P35" s="30"/>
    </row>
    <row r="36" spans="1:16" x14ac:dyDescent="0.3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24">
        <f t="shared" si="0"/>
        <v>0</v>
      </c>
      <c r="O36" s="24">
        <f t="shared" si="1"/>
        <v>0</v>
      </c>
      <c r="P36" s="30"/>
    </row>
    <row r="37" spans="1:16" x14ac:dyDescent="0.3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24">
        <f t="shared" si="0"/>
        <v>0</v>
      </c>
      <c r="O37" s="24">
        <f t="shared" si="1"/>
        <v>0</v>
      </c>
      <c r="P37" s="30"/>
    </row>
    <row r="38" spans="1:16" x14ac:dyDescent="0.3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24">
        <f t="shared" si="0"/>
        <v>0</v>
      </c>
      <c r="O38" s="24">
        <f t="shared" si="1"/>
        <v>0</v>
      </c>
      <c r="P38" s="30"/>
    </row>
    <row r="39" spans="1:16" x14ac:dyDescent="0.3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24">
        <f t="shared" si="0"/>
        <v>0</v>
      </c>
      <c r="O39" s="24">
        <f t="shared" si="1"/>
        <v>0</v>
      </c>
      <c r="P39" s="30"/>
    </row>
    <row r="40" spans="1:16" x14ac:dyDescent="0.3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24">
        <f t="shared" si="0"/>
        <v>0</v>
      </c>
      <c r="O40" s="24">
        <f t="shared" si="1"/>
        <v>0</v>
      </c>
      <c r="P40" s="30"/>
    </row>
    <row r="41" spans="1:16" x14ac:dyDescent="0.3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24">
        <f t="shared" si="0"/>
        <v>0</v>
      </c>
      <c r="O41" s="24">
        <f t="shared" si="1"/>
        <v>0</v>
      </c>
      <c r="P41" s="30"/>
    </row>
    <row r="42" spans="1:16" x14ac:dyDescent="0.3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24">
        <f t="shared" si="0"/>
        <v>0</v>
      </c>
      <c r="O42" s="24">
        <f t="shared" si="1"/>
        <v>0</v>
      </c>
      <c r="P42" s="30"/>
    </row>
    <row r="43" spans="1:16" x14ac:dyDescent="0.3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24">
        <f t="shared" si="0"/>
        <v>0</v>
      </c>
      <c r="O43" s="24">
        <f t="shared" si="1"/>
        <v>0</v>
      </c>
      <c r="P43" s="30"/>
    </row>
    <row r="44" spans="1:16" x14ac:dyDescent="0.3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24">
        <f t="shared" si="0"/>
        <v>0</v>
      </c>
      <c r="O44" s="24">
        <f t="shared" si="1"/>
        <v>0</v>
      </c>
      <c r="P44" s="30"/>
    </row>
  </sheetData>
  <sheetProtection algorithmName="SHA-512" hashValue="YxzEpva/4aFqzqsPpSeQEz07Kx71EBnSSGmXYUFmZ6agorHzGJafemu7cZMQJ83UNM3gjzgPzeKFpX1FGiXgCw==" saltValue="Shx2+fNGCqJGte9AG8+gI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2EF77-6D47-4DA8-8449-06489FACA196}">
  <dimension ref="A1:W100"/>
  <sheetViews>
    <sheetView rightToLeft="1" workbookViewId="0">
      <selection activeCell="I2" sqref="I2"/>
    </sheetView>
  </sheetViews>
  <sheetFormatPr defaultColWidth="9.1640625" defaultRowHeight="14" x14ac:dyDescent="0.3"/>
  <cols>
    <col min="1" max="1" width="12.58203125" style="1" customWidth="1"/>
    <col min="2" max="2" width="22.58203125" style="1" customWidth="1"/>
    <col min="3" max="3" width="15.83203125" style="1" customWidth="1"/>
    <col min="4" max="4" width="9.1640625" style="1"/>
    <col min="5" max="5" width="11" style="1" customWidth="1"/>
    <col min="6" max="6" width="10.1640625" style="1" customWidth="1"/>
    <col min="7" max="19" width="9.1640625" style="1"/>
    <col min="20" max="20" width="12.1640625" style="1" customWidth="1"/>
    <col min="21" max="22" width="15.75" style="20" customWidth="1"/>
    <col min="23" max="23" width="11.75" style="1" customWidth="1"/>
    <col min="24" max="16384" width="9.1640625" style="1"/>
  </cols>
  <sheetData>
    <row r="1" spans="1:23" ht="18" customHeight="1" x14ac:dyDescent="0.3">
      <c r="A1" s="17"/>
      <c r="B1" s="17"/>
      <c r="C1" s="17"/>
      <c r="D1" s="91" t="s">
        <v>29</v>
      </c>
      <c r="E1" s="92" t="s">
        <v>20</v>
      </c>
      <c r="F1" s="92"/>
      <c r="G1" s="93"/>
      <c r="H1" s="92" t="s">
        <v>21</v>
      </c>
      <c r="I1" s="92"/>
      <c r="J1" s="93"/>
      <c r="K1" s="92" t="s">
        <v>22</v>
      </c>
      <c r="L1" s="92"/>
      <c r="M1" s="93"/>
      <c r="N1" s="92" t="s">
        <v>23</v>
      </c>
      <c r="O1" s="92"/>
      <c r="P1" s="93"/>
      <c r="Q1" s="92" t="s">
        <v>24</v>
      </c>
      <c r="R1" s="92"/>
      <c r="S1" s="93"/>
      <c r="T1" s="94" t="s">
        <v>90</v>
      </c>
      <c r="U1" s="94" t="s">
        <v>89</v>
      </c>
      <c r="V1" s="94" t="s">
        <v>92</v>
      </c>
      <c r="W1" s="96" t="s">
        <v>25</v>
      </c>
    </row>
    <row r="2" spans="1:23" ht="62.25" customHeight="1" x14ac:dyDescent="0.3">
      <c r="A2" s="17" t="s">
        <v>26</v>
      </c>
      <c r="B2" s="17" t="s">
        <v>27</v>
      </c>
      <c r="C2" s="17" t="s">
        <v>28</v>
      </c>
      <c r="D2" s="91"/>
      <c r="E2" s="18" t="s">
        <v>30</v>
      </c>
      <c r="F2" s="18" t="s">
        <v>31</v>
      </c>
      <c r="G2" s="19" t="s">
        <v>32</v>
      </c>
      <c r="H2" s="18" t="s">
        <v>30</v>
      </c>
      <c r="I2" s="18" t="s">
        <v>31</v>
      </c>
      <c r="J2" s="19" t="s">
        <v>32</v>
      </c>
      <c r="K2" s="18" t="s">
        <v>30</v>
      </c>
      <c r="L2" s="18" t="s">
        <v>31</v>
      </c>
      <c r="M2" s="19" t="s">
        <v>32</v>
      </c>
      <c r="N2" s="18" t="s">
        <v>30</v>
      </c>
      <c r="O2" s="18" t="s">
        <v>31</v>
      </c>
      <c r="P2" s="19" t="s">
        <v>32</v>
      </c>
      <c r="Q2" s="18" t="s">
        <v>30</v>
      </c>
      <c r="R2" s="18" t="s">
        <v>31</v>
      </c>
      <c r="S2" s="19" t="s">
        <v>32</v>
      </c>
      <c r="T2" s="95"/>
      <c r="U2" s="95"/>
      <c r="V2" s="95"/>
      <c r="W2" s="97"/>
    </row>
    <row r="3" spans="1:23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46">
        <f>T3*(12*(Q3+N3+K3+H3+E3))</f>
        <v>0</v>
      </c>
      <c r="V3" s="46">
        <f>(U3*15%)+U3</f>
        <v>0</v>
      </c>
      <c r="W3" s="30"/>
    </row>
    <row r="4" spans="1:23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46">
        <f>T4*(12*(Q4+N4+K4+H4+E4))</f>
        <v>0</v>
      </c>
      <c r="V4" s="46">
        <f t="shared" ref="V4:V67" si="0">(U4*15%)+U4</f>
        <v>0</v>
      </c>
      <c r="W4" s="30"/>
    </row>
    <row r="5" spans="1:23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46">
        <f t="shared" ref="U5:U67" si="1">T5*(12*(Q5+N5+K5+H5+E5))</f>
        <v>0</v>
      </c>
      <c r="V5" s="46">
        <f t="shared" si="0"/>
        <v>0</v>
      </c>
      <c r="W5" s="30"/>
    </row>
    <row r="6" spans="1:23" x14ac:dyDescent="0.3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46">
        <f t="shared" si="1"/>
        <v>0</v>
      </c>
      <c r="V6" s="46">
        <f t="shared" si="0"/>
        <v>0</v>
      </c>
      <c r="W6" s="30"/>
    </row>
    <row r="7" spans="1:23" x14ac:dyDescent="0.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46">
        <f t="shared" si="1"/>
        <v>0</v>
      </c>
      <c r="V7" s="46">
        <f t="shared" si="0"/>
        <v>0</v>
      </c>
      <c r="W7" s="30"/>
    </row>
    <row r="8" spans="1:23" x14ac:dyDescent="0.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46">
        <f t="shared" si="1"/>
        <v>0</v>
      </c>
      <c r="V8" s="46">
        <f t="shared" si="0"/>
        <v>0</v>
      </c>
      <c r="W8" s="30"/>
    </row>
    <row r="9" spans="1:23" x14ac:dyDescent="0.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46">
        <f t="shared" si="1"/>
        <v>0</v>
      </c>
      <c r="V9" s="46">
        <f t="shared" si="0"/>
        <v>0</v>
      </c>
      <c r="W9" s="30"/>
    </row>
    <row r="10" spans="1:23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46">
        <f t="shared" si="1"/>
        <v>0</v>
      </c>
      <c r="V10" s="46">
        <f t="shared" si="0"/>
        <v>0</v>
      </c>
      <c r="W10" s="30"/>
    </row>
    <row r="11" spans="1:23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46">
        <f t="shared" si="1"/>
        <v>0</v>
      </c>
      <c r="V11" s="46">
        <f t="shared" si="0"/>
        <v>0</v>
      </c>
      <c r="W11" s="30"/>
    </row>
    <row r="12" spans="1:23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46">
        <f t="shared" si="1"/>
        <v>0</v>
      </c>
      <c r="V12" s="46">
        <f t="shared" si="0"/>
        <v>0</v>
      </c>
      <c r="W12" s="30"/>
    </row>
    <row r="13" spans="1:23" x14ac:dyDescent="0.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46">
        <f t="shared" si="1"/>
        <v>0</v>
      </c>
      <c r="V13" s="46">
        <f t="shared" si="0"/>
        <v>0</v>
      </c>
      <c r="W13" s="30"/>
    </row>
    <row r="14" spans="1:23" x14ac:dyDescent="0.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46">
        <f t="shared" si="1"/>
        <v>0</v>
      </c>
      <c r="V14" s="46">
        <f t="shared" si="0"/>
        <v>0</v>
      </c>
      <c r="W14" s="30"/>
    </row>
    <row r="15" spans="1:23" x14ac:dyDescent="0.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46">
        <f t="shared" si="1"/>
        <v>0</v>
      </c>
      <c r="V15" s="46">
        <f t="shared" si="0"/>
        <v>0</v>
      </c>
      <c r="W15" s="30"/>
    </row>
    <row r="16" spans="1:23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46">
        <f t="shared" si="1"/>
        <v>0</v>
      </c>
      <c r="V16" s="46">
        <f t="shared" si="0"/>
        <v>0</v>
      </c>
      <c r="W16" s="30"/>
    </row>
    <row r="17" spans="1:23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46">
        <f t="shared" si="1"/>
        <v>0</v>
      </c>
      <c r="V17" s="46">
        <f t="shared" si="0"/>
        <v>0</v>
      </c>
      <c r="W17" s="30"/>
    </row>
    <row r="18" spans="1:23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46">
        <f t="shared" si="1"/>
        <v>0</v>
      </c>
      <c r="V18" s="46">
        <f t="shared" si="0"/>
        <v>0</v>
      </c>
      <c r="W18" s="30"/>
    </row>
    <row r="19" spans="1:23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46">
        <f t="shared" si="1"/>
        <v>0</v>
      </c>
      <c r="V19" s="46">
        <f t="shared" si="0"/>
        <v>0</v>
      </c>
      <c r="W19" s="30"/>
    </row>
    <row r="20" spans="1:23" x14ac:dyDescent="0.3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46">
        <f t="shared" si="1"/>
        <v>0</v>
      </c>
      <c r="V20" s="46">
        <f t="shared" si="0"/>
        <v>0</v>
      </c>
      <c r="W20" s="30"/>
    </row>
    <row r="21" spans="1:23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46">
        <f t="shared" si="1"/>
        <v>0</v>
      </c>
      <c r="V21" s="46">
        <f t="shared" si="0"/>
        <v>0</v>
      </c>
      <c r="W21" s="30"/>
    </row>
    <row r="22" spans="1:23" x14ac:dyDescent="0.3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46">
        <f t="shared" si="1"/>
        <v>0</v>
      </c>
      <c r="V22" s="46">
        <f t="shared" si="0"/>
        <v>0</v>
      </c>
      <c r="W22" s="30"/>
    </row>
    <row r="23" spans="1:23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46">
        <f t="shared" si="1"/>
        <v>0</v>
      </c>
      <c r="V23" s="46">
        <f t="shared" si="0"/>
        <v>0</v>
      </c>
      <c r="W23" s="30"/>
    </row>
    <row r="24" spans="1:23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46">
        <f t="shared" si="1"/>
        <v>0</v>
      </c>
      <c r="V24" s="46">
        <f t="shared" si="0"/>
        <v>0</v>
      </c>
      <c r="W24" s="30"/>
    </row>
    <row r="25" spans="1:23" x14ac:dyDescent="0.3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46">
        <f t="shared" si="1"/>
        <v>0</v>
      </c>
      <c r="V25" s="46">
        <f t="shared" si="0"/>
        <v>0</v>
      </c>
      <c r="W25" s="30"/>
    </row>
    <row r="26" spans="1:23" x14ac:dyDescent="0.3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46">
        <f t="shared" si="1"/>
        <v>0</v>
      </c>
      <c r="V26" s="46">
        <f t="shared" si="0"/>
        <v>0</v>
      </c>
      <c r="W26" s="30"/>
    </row>
    <row r="27" spans="1:23" x14ac:dyDescent="0.3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46">
        <f t="shared" si="1"/>
        <v>0</v>
      </c>
      <c r="V27" s="46">
        <f t="shared" si="0"/>
        <v>0</v>
      </c>
      <c r="W27" s="30"/>
    </row>
    <row r="28" spans="1:23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46">
        <f t="shared" si="1"/>
        <v>0</v>
      </c>
      <c r="V28" s="46">
        <f t="shared" si="0"/>
        <v>0</v>
      </c>
      <c r="W28" s="30"/>
    </row>
    <row r="29" spans="1:23" x14ac:dyDescent="0.3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46">
        <f t="shared" si="1"/>
        <v>0</v>
      </c>
      <c r="V29" s="46">
        <f t="shared" si="0"/>
        <v>0</v>
      </c>
      <c r="W29" s="30"/>
    </row>
    <row r="30" spans="1:23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46">
        <f t="shared" si="1"/>
        <v>0</v>
      </c>
      <c r="V30" s="46">
        <f t="shared" si="0"/>
        <v>0</v>
      </c>
      <c r="W30" s="30"/>
    </row>
    <row r="31" spans="1:23" x14ac:dyDescent="0.3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46">
        <f t="shared" si="1"/>
        <v>0</v>
      </c>
      <c r="V31" s="46">
        <f t="shared" si="0"/>
        <v>0</v>
      </c>
      <c r="W31" s="30"/>
    </row>
    <row r="32" spans="1:23" x14ac:dyDescent="0.3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46">
        <f t="shared" si="1"/>
        <v>0</v>
      </c>
      <c r="V32" s="46">
        <f t="shared" si="0"/>
        <v>0</v>
      </c>
      <c r="W32" s="30"/>
    </row>
    <row r="33" spans="1:23" x14ac:dyDescent="0.3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46">
        <f t="shared" si="1"/>
        <v>0</v>
      </c>
      <c r="V33" s="46">
        <f t="shared" si="0"/>
        <v>0</v>
      </c>
      <c r="W33" s="30"/>
    </row>
    <row r="34" spans="1:23" x14ac:dyDescent="0.3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46">
        <f t="shared" si="1"/>
        <v>0</v>
      </c>
      <c r="V34" s="46">
        <f t="shared" si="0"/>
        <v>0</v>
      </c>
      <c r="W34" s="30"/>
    </row>
    <row r="35" spans="1:23" x14ac:dyDescent="0.3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46">
        <f t="shared" si="1"/>
        <v>0</v>
      </c>
      <c r="V35" s="46">
        <f t="shared" si="0"/>
        <v>0</v>
      </c>
      <c r="W35" s="30"/>
    </row>
    <row r="36" spans="1:23" x14ac:dyDescent="0.3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46">
        <f t="shared" si="1"/>
        <v>0</v>
      </c>
      <c r="V36" s="46">
        <f t="shared" si="0"/>
        <v>0</v>
      </c>
      <c r="W36" s="30"/>
    </row>
    <row r="37" spans="1:23" x14ac:dyDescent="0.3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46">
        <f t="shared" si="1"/>
        <v>0</v>
      </c>
      <c r="V37" s="46">
        <f t="shared" si="0"/>
        <v>0</v>
      </c>
      <c r="W37" s="30"/>
    </row>
    <row r="38" spans="1:23" x14ac:dyDescent="0.3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46">
        <f t="shared" si="1"/>
        <v>0</v>
      </c>
      <c r="V38" s="46">
        <f t="shared" si="0"/>
        <v>0</v>
      </c>
      <c r="W38" s="30"/>
    </row>
    <row r="39" spans="1:23" x14ac:dyDescent="0.3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46">
        <f t="shared" si="1"/>
        <v>0</v>
      </c>
      <c r="V39" s="46">
        <f t="shared" si="0"/>
        <v>0</v>
      </c>
      <c r="W39" s="30"/>
    </row>
    <row r="40" spans="1:23" x14ac:dyDescent="0.3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46">
        <f t="shared" si="1"/>
        <v>0</v>
      </c>
      <c r="V40" s="46">
        <f t="shared" si="0"/>
        <v>0</v>
      </c>
      <c r="W40" s="30"/>
    </row>
    <row r="41" spans="1:23" x14ac:dyDescent="0.3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46">
        <f t="shared" si="1"/>
        <v>0</v>
      </c>
      <c r="V41" s="46">
        <f t="shared" si="0"/>
        <v>0</v>
      </c>
      <c r="W41" s="30"/>
    </row>
    <row r="42" spans="1:23" x14ac:dyDescent="0.3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46">
        <f t="shared" si="1"/>
        <v>0</v>
      </c>
      <c r="V42" s="46">
        <f t="shared" si="0"/>
        <v>0</v>
      </c>
      <c r="W42" s="30"/>
    </row>
    <row r="43" spans="1:23" x14ac:dyDescent="0.3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46">
        <f t="shared" si="1"/>
        <v>0</v>
      </c>
      <c r="V43" s="46">
        <f t="shared" si="0"/>
        <v>0</v>
      </c>
      <c r="W43" s="30"/>
    </row>
    <row r="44" spans="1:23" x14ac:dyDescent="0.3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46">
        <f t="shared" si="1"/>
        <v>0</v>
      </c>
      <c r="V44" s="46">
        <f t="shared" si="0"/>
        <v>0</v>
      </c>
      <c r="W44" s="30"/>
    </row>
    <row r="45" spans="1:23" x14ac:dyDescent="0.3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46">
        <f t="shared" si="1"/>
        <v>0</v>
      </c>
      <c r="V45" s="46">
        <f t="shared" si="0"/>
        <v>0</v>
      </c>
      <c r="W45" s="30"/>
    </row>
    <row r="46" spans="1:23" x14ac:dyDescent="0.3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46">
        <f t="shared" si="1"/>
        <v>0</v>
      </c>
      <c r="V46" s="46">
        <f t="shared" si="0"/>
        <v>0</v>
      </c>
      <c r="W46" s="30"/>
    </row>
    <row r="47" spans="1:23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46">
        <f t="shared" si="1"/>
        <v>0</v>
      </c>
      <c r="V47" s="46">
        <f t="shared" si="0"/>
        <v>0</v>
      </c>
      <c r="W47" s="30"/>
    </row>
    <row r="48" spans="1:23" x14ac:dyDescent="0.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46">
        <f t="shared" si="1"/>
        <v>0</v>
      </c>
      <c r="V48" s="46">
        <f t="shared" si="0"/>
        <v>0</v>
      </c>
      <c r="W48" s="30"/>
    </row>
    <row r="49" spans="1:23" x14ac:dyDescent="0.3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46">
        <f t="shared" si="1"/>
        <v>0</v>
      </c>
      <c r="V49" s="46">
        <f t="shared" si="0"/>
        <v>0</v>
      </c>
      <c r="W49" s="30"/>
    </row>
    <row r="50" spans="1:23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46">
        <f t="shared" si="1"/>
        <v>0</v>
      </c>
      <c r="V50" s="46">
        <f t="shared" si="0"/>
        <v>0</v>
      </c>
      <c r="W50" s="30"/>
    </row>
    <row r="51" spans="1:23" x14ac:dyDescent="0.3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46">
        <f t="shared" si="1"/>
        <v>0</v>
      </c>
      <c r="V51" s="46">
        <f t="shared" si="0"/>
        <v>0</v>
      </c>
      <c r="W51" s="30"/>
    </row>
    <row r="52" spans="1:23" x14ac:dyDescent="0.3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46">
        <f t="shared" si="1"/>
        <v>0</v>
      </c>
      <c r="V52" s="46">
        <f t="shared" si="0"/>
        <v>0</v>
      </c>
      <c r="W52" s="30"/>
    </row>
    <row r="53" spans="1:23" x14ac:dyDescent="0.3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46">
        <f t="shared" si="1"/>
        <v>0</v>
      </c>
      <c r="V53" s="46">
        <f t="shared" si="0"/>
        <v>0</v>
      </c>
      <c r="W53" s="30"/>
    </row>
    <row r="54" spans="1:23" x14ac:dyDescent="0.3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46">
        <f t="shared" si="1"/>
        <v>0</v>
      </c>
      <c r="V54" s="46">
        <f t="shared" si="0"/>
        <v>0</v>
      </c>
      <c r="W54" s="30"/>
    </row>
    <row r="55" spans="1:23" x14ac:dyDescent="0.3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46">
        <f t="shared" si="1"/>
        <v>0</v>
      </c>
      <c r="V55" s="46">
        <f t="shared" si="0"/>
        <v>0</v>
      </c>
      <c r="W55" s="30"/>
    </row>
    <row r="56" spans="1:23" x14ac:dyDescent="0.3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46">
        <f t="shared" si="1"/>
        <v>0</v>
      </c>
      <c r="V56" s="46">
        <f t="shared" si="0"/>
        <v>0</v>
      </c>
      <c r="W56" s="30"/>
    </row>
    <row r="57" spans="1:23" x14ac:dyDescent="0.3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46">
        <f t="shared" si="1"/>
        <v>0</v>
      </c>
      <c r="V57" s="46">
        <f t="shared" si="0"/>
        <v>0</v>
      </c>
      <c r="W57" s="30"/>
    </row>
    <row r="58" spans="1:23" x14ac:dyDescent="0.3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46">
        <f t="shared" si="1"/>
        <v>0</v>
      </c>
      <c r="V58" s="46">
        <f t="shared" si="0"/>
        <v>0</v>
      </c>
      <c r="W58" s="30"/>
    </row>
    <row r="59" spans="1:23" x14ac:dyDescent="0.3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46">
        <f t="shared" si="1"/>
        <v>0</v>
      </c>
      <c r="V59" s="46">
        <f t="shared" si="0"/>
        <v>0</v>
      </c>
      <c r="W59" s="30"/>
    </row>
    <row r="60" spans="1:23" x14ac:dyDescent="0.3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46">
        <f t="shared" si="1"/>
        <v>0</v>
      </c>
      <c r="V60" s="46">
        <f t="shared" si="0"/>
        <v>0</v>
      </c>
      <c r="W60" s="30"/>
    </row>
    <row r="61" spans="1:23" x14ac:dyDescent="0.3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46">
        <f t="shared" si="1"/>
        <v>0</v>
      </c>
      <c r="V61" s="46">
        <f t="shared" si="0"/>
        <v>0</v>
      </c>
      <c r="W61" s="30"/>
    </row>
    <row r="62" spans="1:23" x14ac:dyDescent="0.3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46">
        <f t="shared" si="1"/>
        <v>0</v>
      </c>
      <c r="V62" s="46">
        <f t="shared" si="0"/>
        <v>0</v>
      </c>
      <c r="W62" s="30"/>
    </row>
    <row r="63" spans="1:23" x14ac:dyDescent="0.3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46">
        <f t="shared" si="1"/>
        <v>0</v>
      </c>
      <c r="V63" s="46">
        <f t="shared" si="0"/>
        <v>0</v>
      </c>
      <c r="W63" s="30"/>
    </row>
    <row r="64" spans="1:23" x14ac:dyDescent="0.3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46">
        <f t="shared" si="1"/>
        <v>0</v>
      </c>
      <c r="V64" s="46">
        <f t="shared" si="0"/>
        <v>0</v>
      </c>
      <c r="W64" s="30"/>
    </row>
    <row r="65" spans="1:23" x14ac:dyDescent="0.3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46">
        <f t="shared" si="1"/>
        <v>0</v>
      </c>
      <c r="V65" s="46">
        <f t="shared" si="0"/>
        <v>0</v>
      </c>
      <c r="W65" s="30"/>
    </row>
    <row r="66" spans="1:23" x14ac:dyDescent="0.3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46">
        <f t="shared" si="1"/>
        <v>0</v>
      </c>
      <c r="V66" s="46">
        <f t="shared" si="0"/>
        <v>0</v>
      </c>
      <c r="W66" s="30"/>
    </row>
    <row r="67" spans="1:23" x14ac:dyDescent="0.3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46">
        <f t="shared" si="1"/>
        <v>0</v>
      </c>
      <c r="V67" s="46">
        <f t="shared" si="0"/>
        <v>0</v>
      </c>
      <c r="W67" s="30"/>
    </row>
    <row r="68" spans="1:23" x14ac:dyDescent="0.3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46">
        <f t="shared" ref="U68:U100" si="2">T68*(12*(Q68+N68+K68+H68+E68))</f>
        <v>0</v>
      </c>
      <c r="V68" s="46">
        <f t="shared" ref="V68:V100" si="3">(U68*15%)+U68</f>
        <v>0</v>
      </c>
      <c r="W68" s="30"/>
    </row>
    <row r="69" spans="1:23" x14ac:dyDescent="0.3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46">
        <f t="shared" si="2"/>
        <v>0</v>
      </c>
      <c r="V69" s="46">
        <f t="shared" si="3"/>
        <v>0</v>
      </c>
      <c r="W69" s="30"/>
    </row>
    <row r="70" spans="1:23" x14ac:dyDescent="0.3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46">
        <f t="shared" si="2"/>
        <v>0</v>
      </c>
      <c r="V70" s="46">
        <f t="shared" si="3"/>
        <v>0</v>
      </c>
      <c r="W70" s="30"/>
    </row>
    <row r="71" spans="1:23" x14ac:dyDescent="0.3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46">
        <f t="shared" si="2"/>
        <v>0</v>
      </c>
      <c r="V71" s="46">
        <f t="shared" si="3"/>
        <v>0</v>
      </c>
      <c r="W71" s="30"/>
    </row>
    <row r="72" spans="1:23" x14ac:dyDescent="0.3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46">
        <f t="shared" si="2"/>
        <v>0</v>
      </c>
      <c r="V72" s="46">
        <f t="shared" si="3"/>
        <v>0</v>
      </c>
      <c r="W72" s="30"/>
    </row>
    <row r="73" spans="1:23" x14ac:dyDescent="0.3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46">
        <f t="shared" si="2"/>
        <v>0</v>
      </c>
      <c r="V73" s="46">
        <f t="shared" si="3"/>
        <v>0</v>
      </c>
      <c r="W73" s="30"/>
    </row>
    <row r="74" spans="1:23" x14ac:dyDescent="0.3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46">
        <f t="shared" si="2"/>
        <v>0</v>
      </c>
      <c r="V74" s="46">
        <f t="shared" si="3"/>
        <v>0</v>
      </c>
      <c r="W74" s="30"/>
    </row>
    <row r="75" spans="1:23" x14ac:dyDescent="0.3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46">
        <f t="shared" si="2"/>
        <v>0</v>
      </c>
      <c r="V75" s="46">
        <f t="shared" si="3"/>
        <v>0</v>
      </c>
      <c r="W75" s="30"/>
    </row>
    <row r="76" spans="1:23" x14ac:dyDescent="0.3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46">
        <f t="shared" si="2"/>
        <v>0</v>
      </c>
      <c r="V76" s="46">
        <f t="shared" si="3"/>
        <v>0</v>
      </c>
      <c r="W76" s="30"/>
    </row>
    <row r="77" spans="1:23" x14ac:dyDescent="0.3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46">
        <f t="shared" si="2"/>
        <v>0</v>
      </c>
      <c r="V77" s="46">
        <f t="shared" si="3"/>
        <v>0</v>
      </c>
      <c r="W77" s="30"/>
    </row>
    <row r="78" spans="1:23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46">
        <f t="shared" si="2"/>
        <v>0</v>
      </c>
      <c r="V78" s="46">
        <f t="shared" si="3"/>
        <v>0</v>
      </c>
      <c r="W78" s="30"/>
    </row>
    <row r="79" spans="1:23" x14ac:dyDescent="0.3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46">
        <f t="shared" si="2"/>
        <v>0</v>
      </c>
      <c r="V79" s="46">
        <f t="shared" si="3"/>
        <v>0</v>
      </c>
      <c r="W79" s="30"/>
    </row>
    <row r="80" spans="1:23" x14ac:dyDescent="0.3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46">
        <f t="shared" si="2"/>
        <v>0</v>
      </c>
      <c r="V80" s="46">
        <f t="shared" si="3"/>
        <v>0</v>
      </c>
      <c r="W80" s="30"/>
    </row>
    <row r="81" spans="1:23" x14ac:dyDescent="0.3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46">
        <f t="shared" si="2"/>
        <v>0</v>
      </c>
      <c r="V81" s="46">
        <f t="shared" si="3"/>
        <v>0</v>
      </c>
      <c r="W81" s="30"/>
    </row>
    <row r="82" spans="1:23" x14ac:dyDescent="0.3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46">
        <f t="shared" si="2"/>
        <v>0</v>
      </c>
      <c r="V82" s="46">
        <f t="shared" si="3"/>
        <v>0</v>
      </c>
      <c r="W82" s="30"/>
    </row>
    <row r="83" spans="1:23" x14ac:dyDescent="0.3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46">
        <f t="shared" si="2"/>
        <v>0</v>
      </c>
      <c r="V83" s="46">
        <f t="shared" si="3"/>
        <v>0</v>
      </c>
      <c r="W83" s="30"/>
    </row>
    <row r="84" spans="1:23" x14ac:dyDescent="0.3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46">
        <f t="shared" si="2"/>
        <v>0</v>
      </c>
      <c r="V84" s="46">
        <f t="shared" si="3"/>
        <v>0</v>
      </c>
      <c r="W84" s="30"/>
    </row>
    <row r="85" spans="1:23" x14ac:dyDescent="0.3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46">
        <f t="shared" si="2"/>
        <v>0</v>
      </c>
      <c r="V85" s="46">
        <f t="shared" si="3"/>
        <v>0</v>
      </c>
      <c r="W85" s="30"/>
    </row>
    <row r="86" spans="1:23" x14ac:dyDescent="0.3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46">
        <f t="shared" si="2"/>
        <v>0</v>
      </c>
      <c r="V86" s="46">
        <f t="shared" si="3"/>
        <v>0</v>
      </c>
      <c r="W86" s="30"/>
    </row>
    <row r="87" spans="1:23" x14ac:dyDescent="0.3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46">
        <f t="shared" si="2"/>
        <v>0</v>
      </c>
      <c r="V87" s="46">
        <f t="shared" si="3"/>
        <v>0</v>
      </c>
      <c r="W87" s="30"/>
    </row>
    <row r="88" spans="1:23" x14ac:dyDescent="0.3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46">
        <f t="shared" si="2"/>
        <v>0</v>
      </c>
      <c r="V88" s="46">
        <f t="shared" si="3"/>
        <v>0</v>
      </c>
      <c r="W88" s="30"/>
    </row>
    <row r="89" spans="1:23" x14ac:dyDescent="0.3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46">
        <f t="shared" si="2"/>
        <v>0</v>
      </c>
      <c r="V89" s="46">
        <f t="shared" si="3"/>
        <v>0</v>
      </c>
      <c r="W89" s="30"/>
    </row>
    <row r="90" spans="1:23" x14ac:dyDescent="0.3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46">
        <f t="shared" si="2"/>
        <v>0</v>
      </c>
      <c r="V90" s="46">
        <f t="shared" si="3"/>
        <v>0</v>
      </c>
      <c r="W90" s="30"/>
    </row>
    <row r="91" spans="1:23" x14ac:dyDescent="0.3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46">
        <f t="shared" si="2"/>
        <v>0</v>
      </c>
      <c r="V91" s="46">
        <f t="shared" si="3"/>
        <v>0</v>
      </c>
      <c r="W91" s="30"/>
    </row>
    <row r="92" spans="1:23" x14ac:dyDescent="0.3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46">
        <f t="shared" si="2"/>
        <v>0</v>
      </c>
      <c r="V92" s="46">
        <f t="shared" si="3"/>
        <v>0</v>
      </c>
      <c r="W92" s="30"/>
    </row>
    <row r="93" spans="1:23" x14ac:dyDescent="0.3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46">
        <f t="shared" si="2"/>
        <v>0</v>
      </c>
      <c r="V93" s="46">
        <f t="shared" si="3"/>
        <v>0</v>
      </c>
      <c r="W93" s="30"/>
    </row>
    <row r="94" spans="1:23" x14ac:dyDescent="0.3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46">
        <f t="shared" si="2"/>
        <v>0</v>
      </c>
      <c r="V94" s="46">
        <f t="shared" si="3"/>
        <v>0</v>
      </c>
      <c r="W94" s="30"/>
    </row>
    <row r="95" spans="1:23" x14ac:dyDescent="0.3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46">
        <f t="shared" si="2"/>
        <v>0</v>
      </c>
      <c r="V95" s="46">
        <f t="shared" si="3"/>
        <v>0</v>
      </c>
      <c r="W95" s="30"/>
    </row>
    <row r="96" spans="1:23" x14ac:dyDescent="0.3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46">
        <f t="shared" si="2"/>
        <v>0</v>
      </c>
      <c r="V96" s="46">
        <f t="shared" si="3"/>
        <v>0</v>
      </c>
      <c r="W96" s="30"/>
    </row>
    <row r="97" spans="1:23" x14ac:dyDescent="0.3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46">
        <f t="shared" si="2"/>
        <v>0</v>
      </c>
      <c r="V97" s="46">
        <f t="shared" si="3"/>
        <v>0</v>
      </c>
      <c r="W97" s="30"/>
    </row>
    <row r="98" spans="1:23" x14ac:dyDescent="0.3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46">
        <f t="shared" si="2"/>
        <v>0</v>
      </c>
      <c r="V98" s="46">
        <f t="shared" si="3"/>
        <v>0</v>
      </c>
      <c r="W98" s="30"/>
    </row>
    <row r="99" spans="1:23" x14ac:dyDescent="0.3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46">
        <f t="shared" si="2"/>
        <v>0</v>
      </c>
      <c r="V99" s="46">
        <f t="shared" si="3"/>
        <v>0</v>
      </c>
      <c r="W99" s="30"/>
    </row>
    <row r="100" spans="1:23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46">
        <f t="shared" si="2"/>
        <v>0</v>
      </c>
      <c r="V100" s="46">
        <f t="shared" si="3"/>
        <v>0</v>
      </c>
      <c r="W100" s="30"/>
    </row>
  </sheetData>
  <sheetProtection algorithmName="SHA-512" hashValue="Tw+rOwBMVw0bvF2vPYFNeSLQnHuTO27DCWkwesfy6VuFOeL8X5z2xN/3c/4UR5zsYC5pPz+yUqz467Vdzw006g==" saltValue="YVdQJnv2jMiAEvxYfTOtbQ==" spinCount="100000" sheet="1" objects="1" scenarios="1"/>
  <mergeCells count="10">
    <mergeCell ref="T1:T2"/>
    <mergeCell ref="U1:U2"/>
    <mergeCell ref="W1:W2"/>
    <mergeCell ref="V1:V2"/>
    <mergeCell ref="Q1:S1"/>
    <mergeCell ref="D1:D2"/>
    <mergeCell ref="E1:G1"/>
    <mergeCell ref="H1:J1"/>
    <mergeCell ref="K1:M1"/>
    <mergeCell ref="N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D517-0053-43EA-84E7-F9BA39ABDD1F}">
  <dimension ref="A1:N89"/>
  <sheetViews>
    <sheetView rightToLeft="1" workbookViewId="0">
      <selection activeCell="G2" sqref="G2"/>
    </sheetView>
  </sheetViews>
  <sheetFormatPr defaultColWidth="9.58203125" defaultRowHeight="18" customHeight="1" x14ac:dyDescent="0.3"/>
  <cols>
    <col min="1" max="1" width="16.4140625" style="1" customWidth="1"/>
    <col min="2" max="2" width="23.75" style="1" customWidth="1"/>
    <col min="3" max="3" width="11.83203125" style="1" customWidth="1"/>
    <col min="4" max="4" width="6.58203125" style="1" customWidth="1"/>
    <col min="5" max="5" width="14.58203125" style="1" bestFit="1" customWidth="1"/>
    <col min="6" max="6" width="12.4140625" style="1" bestFit="1" customWidth="1"/>
    <col min="7" max="7" width="20.58203125" style="20" customWidth="1"/>
    <col min="8" max="12" width="9.58203125" style="1"/>
    <col min="13" max="15" width="0" style="1" hidden="1" customWidth="1"/>
    <col min="16" max="16384" width="9.58203125" style="1"/>
  </cols>
  <sheetData>
    <row r="1" spans="1:7" ht="28.5" customHeight="1" x14ac:dyDescent="0.4">
      <c r="A1" s="44" t="s">
        <v>83</v>
      </c>
      <c r="B1" s="43"/>
    </row>
    <row r="2" spans="1:7" ht="48.75" customHeight="1" x14ac:dyDescent="0.3">
      <c r="A2" s="25" t="s">
        <v>33</v>
      </c>
      <c r="B2" s="25" t="s">
        <v>34</v>
      </c>
      <c r="C2" s="25" t="s">
        <v>35</v>
      </c>
      <c r="D2" s="25" t="s">
        <v>36</v>
      </c>
      <c r="E2" s="25" t="s">
        <v>39</v>
      </c>
      <c r="F2" s="25" t="s">
        <v>37</v>
      </c>
      <c r="G2" s="25" t="s">
        <v>38</v>
      </c>
    </row>
    <row r="3" spans="1:7" ht="18" customHeight="1" x14ac:dyDescent="0.3">
      <c r="A3" s="30"/>
      <c r="B3" s="30"/>
      <c r="C3" s="30"/>
      <c r="D3" s="30"/>
      <c r="E3" s="30"/>
      <c r="F3" s="30"/>
      <c r="G3" s="24">
        <f>F3*D3*2</f>
        <v>0</v>
      </c>
    </row>
    <row r="4" spans="1:7" ht="18" customHeight="1" x14ac:dyDescent="0.3">
      <c r="A4" s="30"/>
      <c r="B4" s="30"/>
      <c r="C4" s="30"/>
      <c r="D4" s="30"/>
      <c r="E4" s="30"/>
      <c r="F4" s="30"/>
      <c r="G4" s="24">
        <f t="shared" ref="G4:G67" si="0">F4*D4*2</f>
        <v>0</v>
      </c>
    </row>
    <row r="5" spans="1:7" ht="18" customHeight="1" x14ac:dyDescent="0.3">
      <c r="A5" s="30"/>
      <c r="B5" s="30"/>
      <c r="C5" s="30"/>
      <c r="D5" s="30"/>
      <c r="E5" s="30"/>
      <c r="F5" s="30"/>
      <c r="G5" s="24">
        <f t="shared" si="0"/>
        <v>0</v>
      </c>
    </row>
    <row r="6" spans="1:7" ht="18" customHeight="1" x14ac:dyDescent="0.3">
      <c r="A6" s="30"/>
      <c r="B6" s="30"/>
      <c r="C6" s="30"/>
      <c r="D6" s="30"/>
      <c r="E6" s="30"/>
      <c r="F6" s="30"/>
      <c r="G6" s="24">
        <f t="shared" si="0"/>
        <v>0</v>
      </c>
    </row>
    <row r="7" spans="1:7" ht="18" customHeight="1" x14ac:dyDescent="0.3">
      <c r="A7" s="30"/>
      <c r="B7" s="30"/>
      <c r="C7" s="30"/>
      <c r="D7" s="30"/>
      <c r="E7" s="30"/>
      <c r="F7" s="30"/>
      <c r="G7" s="24">
        <f t="shared" si="0"/>
        <v>0</v>
      </c>
    </row>
    <row r="8" spans="1:7" ht="18" customHeight="1" x14ac:dyDescent="0.3">
      <c r="A8" s="30"/>
      <c r="B8" s="30"/>
      <c r="C8" s="30"/>
      <c r="D8" s="30"/>
      <c r="E8" s="30"/>
      <c r="F8" s="30"/>
      <c r="G8" s="24">
        <f t="shared" si="0"/>
        <v>0</v>
      </c>
    </row>
    <row r="9" spans="1:7" ht="18" customHeight="1" x14ac:dyDescent="0.3">
      <c r="A9" s="30"/>
      <c r="B9" s="30"/>
      <c r="C9" s="30"/>
      <c r="D9" s="30"/>
      <c r="E9" s="30"/>
      <c r="F9" s="30"/>
      <c r="G9" s="24">
        <f t="shared" si="0"/>
        <v>0</v>
      </c>
    </row>
    <row r="10" spans="1:7" ht="18" customHeight="1" x14ac:dyDescent="0.3">
      <c r="A10" s="30"/>
      <c r="B10" s="30"/>
      <c r="C10" s="30"/>
      <c r="D10" s="30"/>
      <c r="E10" s="30"/>
      <c r="F10" s="30"/>
      <c r="G10" s="24">
        <f t="shared" si="0"/>
        <v>0</v>
      </c>
    </row>
    <row r="11" spans="1:7" ht="18" customHeight="1" x14ac:dyDescent="0.3">
      <c r="A11" s="30"/>
      <c r="B11" s="30"/>
      <c r="C11" s="30"/>
      <c r="D11" s="30"/>
      <c r="E11" s="30"/>
      <c r="F11" s="30"/>
      <c r="G11" s="24">
        <f t="shared" si="0"/>
        <v>0</v>
      </c>
    </row>
    <row r="12" spans="1:7" ht="18" customHeight="1" x14ac:dyDescent="0.3">
      <c r="A12" s="30"/>
      <c r="B12" s="30"/>
      <c r="C12" s="30"/>
      <c r="D12" s="30"/>
      <c r="E12" s="30"/>
      <c r="F12" s="30"/>
      <c r="G12" s="24">
        <f t="shared" si="0"/>
        <v>0</v>
      </c>
    </row>
    <row r="13" spans="1:7" ht="18" customHeight="1" x14ac:dyDescent="0.3">
      <c r="A13" s="30"/>
      <c r="B13" s="30"/>
      <c r="C13" s="30"/>
      <c r="D13" s="30"/>
      <c r="E13" s="30"/>
      <c r="F13" s="30"/>
      <c r="G13" s="24">
        <f t="shared" si="0"/>
        <v>0</v>
      </c>
    </row>
    <row r="14" spans="1:7" ht="18" customHeight="1" x14ac:dyDescent="0.3">
      <c r="A14" s="30"/>
      <c r="B14" s="30"/>
      <c r="C14" s="30"/>
      <c r="D14" s="30"/>
      <c r="E14" s="30"/>
      <c r="F14" s="30"/>
      <c r="G14" s="24">
        <f t="shared" si="0"/>
        <v>0</v>
      </c>
    </row>
    <row r="15" spans="1:7" ht="18" customHeight="1" x14ac:dyDescent="0.3">
      <c r="A15" s="30"/>
      <c r="B15" s="30"/>
      <c r="C15" s="30"/>
      <c r="D15" s="30"/>
      <c r="E15" s="30"/>
      <c r="F15" s="30"/>
      <c r="G15" s="24">
        <f t="shared" si="0"/>
        <v>0</v>
      </c>
    </row>
    <row r="16" spans="1:7" ht="18" customHeight="1" x14ac:dyDescent="0.3">
      <c r="A16" s="30"/>
      <c r="B16" s="30"/>
      <c r="C16" s="30"/>
      <c r="D16" s="30"/>
      <c r="E16" s="30"/>
      <c r="F16" s="30"/>
      <c r="G16" s="24">
        <f t="shared" si="0"/>
        <v>0</v>
      </c>
    </row>
    <row r="17" spans="1:7" ht="18" customHeight="1" x14ac:dyDescent="0.3">
      <c r="A17" s="30"/>
      <c r="B17" s="30"/>
      <c r="C17" s="30"/>
      <c r="D17" s="30"/>
      <c r="E17" s="30"/>
      <c r="F17" s="30"/>
      <c r="G17" s="24">
        <f t="shared" si="0"/>
        <v>0</v>
      </c>
    </row>
    <row r="18" spans="1:7" ht="18" customHeight="1" x14ac:dyDescent="0.3">
      <c r="A18" s="30"/>
      <c r="B18" s="30"/>
      <c r="C18" s="30"/>
      <c r="D18" s="30"/>
      <c r="E18" s="30"/>
      <c r="F18" s="30"/>
      <c r="G18" s="24">
        <f t="shared" si="0"/>
        <v>0</v>
      </c>
    </row>
    <row r="19" spans="1:7" ht="18" customHeight="1" x14ac:dyDescent="0.3">
      <c r="A19" s="30"/>
      <c r="B19" s="30"/>
      <c r="C19" s="30"/>
      <c r="D19" s="30"/>
      <c r="E19" s="30"/>
      <c r="F19" s="30"/>
      <c r="G19" s="24">
        <f t="shared" si="0"/>
        <v>0</v>
      </c>
    </row>
    <row r="20" spans="1:7" ht="18" customHeight="1" x14ac:dyDescent="0.3">
      <c r="A20" s="30"/>
      <c r="B20" s="30"/>
      <c r="C20" s="30"/>
      <c r="D20" s="30"/>
      <c r="E20" s="30"/>
      <c r="F20" s="30"/>
      <c r="G20" s="24">
        <f t="shared" si="0"/>
        <v>0</v>
      </c>
    </row>
    <row r="21" spans="1:7" ht="18" customHeight="1" x14ac:dyDescent="0.3">
      <c r="A21" s="30"/>
      <c r="B21" s="30"/>
      <c r="C21" s="30"/>
      <c r="D21" s="30"/>
      <c r="E21" s="30"/>
      <c r="F21" s="30"/>
      <c r="G21" s="24">
        <f t="shared" si="0"/>
        <v>0</v>
      </c>
    </row>
    <row r="22" spans="1:7" ht="18" customHeight="1" x14ac:dyDescent="0.3">
      <c r="A22" s="30"/>
      <c r="B22" s="30"/>
      <c r="C22" s="30"/>
      <c r="D22" s="30"/>
      <c r="E22" s="30"/>
      <c r="F22" s="30"/>
      <c r="G22" s="24">
        <f t="shared" si="0"/>
        <v>0</v>
      </c>
    </row>
    <row r="23" spans="1:7" ht="18" customHeight="1" x14ac:dyDescent="0.3">
      <c r="A23" s="30"/>
      <c r="B23" s="30"/>
      <c r="C23" s="30"/>
      <c r="D23" s="30"/>
      <c r="E23" s="30"/>
      <c r="F23" s="30"/>
      <c r="G23" s="24">
        <f t="shared" si="0"/>
        <v>0</v>
      </c>
    </row>
    <row r="24" spans="1:7" ht="18" customHeight="1" x14ac:dyDescent="0.3">
      <c r="A24" s="30"/>
      <c r="B24" s="30"/>
      <c r="C24" s="30"/>
      <c r="D24" s="30"/>
      <c r="E24" s="30"/>
      <c r="F24" s="30"/>
      <c r="G24" s="24">
        <f t="shared" si="0"/>
        <v>0</v>
      </c>
    </row>
    <row r="25" spans="1:7" ht="18" customHeight="1" x14ac:dyDescent="0.3">
      <c r="A25" s="30"/>
      <c r="B25" s="30"/>
      <c r="C25" s="30"/>
      <c r="D25" s="30"/>
      <c r="E25" s="30"/>
      <c r="F25" s="30"/>
      <c r="G25" s="24">
        <f t="shared" si="0"/>
        <v>0</v>
      </c>
    </row>
    <row r="26" spans="1:7" ht="18" customHeight="1" x14ac:dyDescent="0.3">
      <c r="A26" s="30"/>
      <c r="B26" s="30"/>
      <c r="C26" s="30"/>
      <c r="D26" s="30"/>
      <c r="E26" s="30"/>
      <c r="F26" s="30"/>
      <c r="G26" s="24">
        <f t="shared" si="0"/>
        <v>0</v>
      </c>
    </row>
    <row r="27" spans="1:7" ht="18" customHeight="1" x14ac:dyDescent="0.3">
      <c r="A27" s="30"/>
      <c r="B27" s="30"/>
      <c r="C27" s="30"/>
      <c r="D27" s="30"/>
      <c r="E27" s="30"/>
      <c r="F27" s="30"/>
      <c r="G27" s="24">
        <f t="shared" si="0"/>
        <v>0</v>
      </c>
    </row>
    <row r="28" spans="1:7" ht="18" customHeight="1" x14ac:dyDescent="0.3">
      <c r="A28" s="30"/>
      <c r="B28" s="30"/>
      <c r="C28" s="30"/>
      <c r="D28" s="30"/>
      <c r="E28" s="30"/>
      <c r="F28" s="30"/>
      <c r="G28" s="24">
        <f t="shared" si="0"/>
        <v>0</v>
      </c>
    </row>
    <row r="29" spans="1:7" ht="18" customHeight="1" x14ac:dyDescent="0.3">
      <c r="A29" s="30"/>
      <c r="B29" s="30"/>
      <c r="C29" s="30"/>
      <c r="D29" s="30"/>
      <c r="E29" s="30"/>
      <c r="F29" s="30"/>
      <c r="G29" s="24">
        <f t="shared" si="0"/>
        <v>0</v>
      </c>
    </row>
    <row r="30" spans="1:7" ht="18" customHeight="1" x14ac:dyDescent="0.3">
      <c r="A30" s="30"/>
      <c r="B30" s="30"/>
      <c r="C30" s="30"/>
      <c r="D30" s="30"/>
      <c r="E30" s="30"/>
      <c r="F30" s="30"/>
      <c r="G30" s="24">
        <f t="shared" si="0"/>
        <v>0</v>
      </c>
    </row>
    <row r="31" spans="1:7" ht="18" customHeight="1" x14ac:dyDescent="0.3">
      <c r="A31" s="30"/>
      <c r="B31" s="30"/>
      <c r="C31" s="30"/>
      <c r="D31" s="30"/>
      <c r="E31" s="30"/>
      <c r="F31" s="30"/>
      <c r="G31" s="24">
        <f t="shared" si="0"/>
        <v>0</v>
      </c>
    </row>
    <row r="32" spans="1:7" ht="18" customHeight="1" x14ac:dyDescent="0.3">
      <c r="A32" s="30"/>
      <c r="B32" s="30"/>
      <c r="C32" s="30"/>
      <c r="D32" s="30"/>
      <c r="E32" s="30"/>
      <c r="F32" s="30"/>
      <c r="G32" s="24">
        <f t="shared" si="0"/>
        <v>0</v>
      </c>
    </row>
    <row r="33" spans="1:7" ht="18" customHeight="1" x14ac:dyDescent="0.3">
      <c r="A33" s="30"/>
      <c r="B33" s="30"/>
      <c r="C33" s="30"/>
      <c r="D33" s="30"/>
      <c r="E33" s="30"/>
      <c r="F33" s="30"/>
      <c r="G33" s="24">
        <f t="shared" si="0"/>
        <v>0</v>
      </c>
    </row>
    <row r="34" spans="1:7" ht="18" customHeight="1" x14ac:dyDescent="0.3">
      <c r="A34" s="30"/>
      <c r="B34" s="30"/>
      <c r="C34" s="30"/>
      <c r="D34" s="30"/>
      <c r="E34" s="30"/>
      <c r="F34" s="30"/>
      <c r="G34" s="24">
        <f t="shared" si="0"/>
        <v>0</v>
      </c>
    </row>
    <row r="35" spans="1:7" ht="18" customHeight="1" x14ac:dyDescent="0.3">
      <c r="A35" s="30"/>
      <c r="B35" s="30"/>
      <c r="C35" s="30"/>
      <c r="D35" s="30"/>
      <c r="E35" s="30"/>
      <c r="F35" s="30"/>
      <c r="G35" s="24">
        <f t="shared" si="0"/>
        <v>0</v>
      </c>
    </row>
    <row r="36" spans="1:7" ht="18" customHeight="1" x14ac:dyDescent="0.3">
      <c r="A36" s="30"/>
      <c r="B36" s="30"/>
      <c r="C36" s="30"/>
      <c r="D36" s="30"/>
      <c r="E36" s="30"/>
      <c r="F36" s="30"/>
      <c r="G36" s="24">
        <f t="shared" si="0"/>
        <v>0</v>
      </c>
    </row>
    <row r="37" spans="1:7" ht="18" customHeight="1" x14ac:dyDescent="0.3">
      <c r="A37" s="30"/>
      <c r="B37" s="30"/>
      <c r="C37" s="30"/>
      <c r="D37" s="30"/>
      <c r="E37" s="30"/>
      <c r="F37" s="30"/>
      <c r="G37" s="24">
        <f t="shared" si="0"/>
        <v>0</v>
      </c>
    </row>
    <row r="38" spans="1:7" ht="18" customHeight="1" x14ac:dyDescent="0.3">
      <c r="A38" s="30"/>
      <c r="B38" s="30"/>
      <c r="C38" s="30"/>
      <c r="D38" s="30"/>
      <c r="E38" s="30"/>
      <c r="F38" s="30"/>
      <c r="G38" s="24">
        <f t="shared" si="0"/>
        <v>0</v>
      </c>
    </row>
    <row r="39" spans="1:7" ht="18" customHeight="1" x14ac:dyDescent="0.3">
      <c r="A39" s="30"/>
      <c r="B39" s="30"/>
      <c r="C39" s="30"/>
      <c r="D39" s="30"/>
      <c r="E39" s="30"/>
      <c r="F39" s="30"/>
      <c r="G39" s="24">
        <f t="shared" si="0"/>
        <v>0</v>
      </c>
    </row>
    <row r="40" spans="1:7" ht="18" customHeight="1" x14ac:dyDescent="0.3">
      <c r="A40" s="30"/>
      <c r="B40" s="30"/>
      <c r="C40" s="30"/>
      <c r="D40" s="30"/>
      <c r="E40" s="30"/>
      <c r="F40" s="30"/>
      <c r="G40" s="24">
        <f t="shared" si="0"/>
        <v>0</v>
      </c>
    </row>
    <row r="41" spans="1:7" ht="18" customHeight="1" x14ac:dyDescent="0.3">
      <c r="A41" s="30"/>
      <c r="B41" s="30"/>
      <c r="C41" s="30"/>
      <c r="D41" s="30"/>
      <c r="E41" s="30"/>
      <c r="F41" s="30"/>
      <c r="G41" s="24">
        <f t="shared" si="0"/>
        <v>0</v>
      </c>
    </row>
    <row r="42" spans="1:7" ht="18" customHeight="1" x14ac:dyDescent="0.3">
      <c r="A42" s="30"/>
      <c r="B42" s="30"/>
      <c r="C42" s="30"/>
      <c r="D42" s="30"/>
      <c r="E42" s="30"/>
      <c r="F42" s="30"/>
      <c r="G42" s="24">
        <f t="shared" si="0"/>
        <v>0</v>
      </c>
    </row>
    <row r="43" spans="1:7" ht="18" customHeight="1" x14ac:dyDescent="0.3">
      <c r="A43" s="30"/>
      <c r="B43" s="30"/>
      <c r="C43" s="30"/>
      <c r="D43" s="30"/>
      <c r="E43" s="30"/>
      <c r="F43" s="30"/>
      <c r="G43" s="24">
        <f t="shared" si="0"/>
        <v>0</v>
      </c>
    </row>
    <row r="44" spans="1:7" ht="18" customHeight="1" x14ac:dyDescent="0.3">
      <c r="A44" s="30"/>
      <c r="B44" s="30"/>
      <c r="C44" s="30"/>
      <c r="D44" s="30"/>
      <c r="E44" s="30"/>
      <c r="F44" s="30"/>
      <c r="G44" s="24">
        <f t="shared" si="0"/>
        <v>0</v>
      </c>
    </row>
    <row r="45" spans="1:7" ht="18" customHeight="1" x14ac:dyDescent="0.3">
      <c r="A45" s="30"/>
      <c r="B45" s="30"/>
      <c r="C45" s="30"/>
      <c r="D45" s="30"/>
      <c r="E45" s="30"/>
      <c r="F45" s="30"/>
      <c r="G45" s="24">
        <f t="shared" si="0"/>
        <v>0</v>
      </c>
    </row>
    <row r="46" spans="1:7" ht="18" customHeight="1" x14ac:dyDescent="0.3">
      <c r="A46" s="30"/>
      <c r="B46" s="30"/>
      <c r="C46" s="30"/>
      <c r="D46" s="30"/>
      <c r="E46" s="30"/>
      <c r="F46" s="30"/>
      <c r="G46" s="24">
        <f t="shared" si="0"/>
        <v>0</v>
      </c>
    </row>
    <row r="47" spans="1:7" ht="18" customHeight="1" x14ac:dyDescent="0.3">
      <c r="A47" s="30"/>
      <c r="B47" s="30"/>
      <c r="C47" s="30"/>
      <c r="D47" s="30"/>
      <c r="E47" s="30"/>
      <c r="F47" s="30"/>
      <c r="G47" s="24">
        <f t="shared" si="0"/>
        <v>0</v>
      </c>
    </row>
    <row r="48" spans="1:7" ht="18" customHeight="1" x14ac:dyDescent="0.3">
      <c r="A48" s="30"/>
      <c r="B48" s="30"/>
      <c r="C48" s="30"/>
      <c r="D48" s="30"/>
      <c r="E48" s="30"/>
      <c r="F48" s="30"/>
      <c r="G48" s="24">
        <f t="shared" si="0"/>
        <v>0</v>
      </c>
    </row>
    <row r="49" spans="1:7" ht="18" customHeight="1" x14ac:dyDescent="0.3">
      <c r="A49" s="30"/>
      <c r="B49" s="30"/>
      <c r="C49" s="30"/>
      <c r="D49" s="30"/>
      <c r="E49" s="30"/>
      <c r="F49" s="30"/>
      <c r="G49" s="24">
        <f t="shared" si="0"/>
        <v>0</v>
      </c>
    </row>
    <row r="50" spans="1:7" ht="18" customHeight="1" x14ac:dyDescent="0.3">
      <c r="A50" s="30"/>
      <c r="B50" s="30"/>
      <c r="C50" s="30"/>
      <c r="D50" s="30"/>
      <c r="E50" s="30"/>
      <c r="F50" s="30"/>
      <c r="G50" s="24">
        <f t="shared" si="0"/>
        <v>0</v>
      </c>
    </row>
    <row r="51" spans="1:7" ht="18" customHeight="1" x14ac:dyDescent="0.3">
      <c r="A51" s="30"/>
      <c r="B51" s="30"/>
      <c r="C51" s="30"/>
      <c r="D51" s="30"/>
      <c r="E51" s="30"/>
      <c r="F51" s="30"/>
      <c r="G51" s="24">
        <f t="shared" si="0"/>
        <v>0</v>
      </c>
    </row>
    <row r="52" spans="1:7" ht="18" customHeight="1" x14ac:dyDescent="0.3">
      <c r="A52" s="30"/>
      <c r="B52" s="30"/>
      <c r="C52" s="30"/>
      <c r="D52" s="30"/>
      <c r="E52" s="30"/>
      <c r="F52" s="30"/>
      <c r="G52" s="24">
        <f t="shared" si="0"/>
        <v>0</v>
      </c>
    </row>
    <row r="53" spans="1:7" ht="18" customHeight="1" x14ac:dyDescent="0.3">
      <c r="A53" s="30"/>
      <c r="B53" s="30"/>
      <c r="C53" s="30"/>
      <c r="D53" s="30"/>
      <c r="E53" s="30"/>
      <c r="F53" s="30"/>
      <c r="G53" s="24">
        <f t="shared" si="0"/>
        <v>0</v>
      </c>
    </row>
    <row r="54" spans="1:7" ht="18" customHeight="1" x14ac:dyDescent="0.3">
      <c r="A54" s="30"/>
      <c r="B54" s="30"/>
      <c r="C54" s="30"/>
      <c r="D54" s="30"/>
      <c r="E54" s="30"/>
      <c r="F54" s="30"/>
      <c r="G54" s="24">
        <f t="shared" si="0"/>
        <v>0</v>
      </c>
    </row>
    <row r="55" spans="1:7" ht="18" customHeight="1" x14ac:dyDescent="0.3">
      <c r="A55" s="30"/>
      <c r="B55" s="30"/>
      <c r="C55" s="30"/>
      <c r="D55" s="30"/>
      <c r="E55" s="30"/>
      <c r="F55" s="30"/>
      <c r="G55" s="24">
        <f t="shared" si="0"/>
        <v>0</v>
      </c>
    </row>
    <row r="56" spans="1:7" ht="18" customHeight="1" x14ac:dyDescent="0.3">
      <c r="A56" s="30"/>
      <c r="B56" s="30"/>
      <c r="C56" s="30"/>
      <c r="D56" s="30"/>
      <c r="E56" s="30"/>
      <c r="F56" s="30"/>
      <c r="G56" s="24">
        <f t="shared" si="0"/>
        <v>0</v>
      </c>
    </row>
    <row r="57" spans="1:7" ht="18" customHeight="1" x14ac:dyDescent="0.3">
      <c r="A57" s="30"/>
      <c r="B57" s="30"/>
      <c r="C57" s="30"/>
      <c r="D57" s="30"/>
      <c r="E57" s="30"/>
      <c r="F57" s="30"/>
      <c r="G57" s="24">
        <f t="shared" si="0"/>
        <v>0</v>
      </c>
    </row>
    <row r="58" spans="1:7" ht="18" customHeight="1" x14ac:dyDescent="0.3">
      <c r="A58" s="30"/>
      <c r="B58" s="30"/>
      <c r="C58" s="30"/>
      <c r="D58" s="30"/>
      <c r="E58" s="30"/>
      <c r="F58" s="30"/>
      <c r="G58" s="24">
        <f t="shared" si="0"/>
        <v>0</v>
      </c>
    </row>
    <row r="59" spans="1:7" ht="18" customHeight="1" x14ac:dyDescent="0.3">
      <c r="A59" s="30"/>
      <c r="B59" s="30"/>
      <c r="C59" s="30"/>
      <c r="D59" s="30"/>
      <c r="E59" s="30"/>
      <c r="F59" s="30"/>
      <c r="G59" s="24">
        <f t="shared" si="0"/>
        <v>0</v>
      </c>
    </row>
    <row r="60" spans="1:7" ht="18" customHeight="1" x14ac:dyDescent="0.3">
      <c r="A60" s="30"/>
      <c r="B60" s="30"/>
      <c r="C60" s="30"/>
      <c r="D60" s="30"/>
      <c r="E60" s="30"/>
      <c r="F60" s="30"/>
      <c r="G60" s="24">
        <f t="shared" si="0"/>
        <v>0</v>
      </c>
    </row>
    <row r="61" spans="1:7" ht="18" customHeight="1" x14ac:dyDescent="0.3">
      <c r="A61" s="30"/>
      <c r="B61" s="30"/>
      <c r="C61" s="30"/>
      <c r="D61" s="30"/>
      <c r="E61" s="30"/>
      <c r="F61" s="30"/>
      <c r="G61" s="24">
        <f t="shared" si="0"/>
        <v>0</v>
      </c>
    </row>
    <row r="62" spans="1:7" ht="18" customHeight="1" x14ac:dyDescent="0.3">
      <c r="A62" s="30"/>
      <c r="B62" s="30"/>
      <c r="C62" s="30"/>
      <c r="D62" s="30"/>
      <c r="E62" s="30"/>
      <c r="F62" s="30"/>
      <c r="G62" s="24">
        <f t="shared" si="0"/>
        <v>0</v>
      </c>
    </row>
    <row r="63" spans="1:7" ht="18" customHeight="1" x14ac:dyDescent="0.3">
      <c r="A63" s="30"/>
      <c r="B63" s="30"/>
      <c r="C63" s="30"/>
      <c r="D63" s="30"/>
      <c r="E63" s="30"/>
      <c r="F63" s="30"/>
      <c r="G63" s="24">
        <f t="shared" si="0"/>
        <v>0</v>
      </c>
    </row>
    <row r="64" spans="1:7" ht="18" customHeight="1" x14ac:dyDescent="0.3">
      <c r="A64" s="30"/>
      <c r="B64" s="30"/>
      <c r="C64" s="30"/>
      <c r="D64" s="30"/>
      <c r="E64" s="30"/>
      <c r="F64" s="30"/>
      <c r="G64" s="24">
        <f t="shared" si="0"/>
        <v>0</v>
      </c>
    </row>
    <row r="65" spans="1:7" ht="18" customHeight="1" x14ac:dyDescent="0.3">
      <c r="A65" s="30"/>
      <c r="B65" s="30"/>
      <c r="C65" s="30"/>
      <c r="D65" s="30"/>
      <c r="E65" s="30"/>
      <c r="F65" s="30"/>
      <c r="G65" s="24">
        <f t="shared" si="0"/>
        <v>0</v>
      </c>
    </row>
    <row r="66" spans="1:7" ht="18" customHeight="1" x14ac:dyDescent="0.3">
      <c r="A66" s="30"/>
      <c r="B66" s="30"/>
      <c r="C66" s="30"/>
      <c r="D66" s="30"/>
      <c r="E66" s="30"/>
      <c r="F66" s="30"/>
      <c r="G66" s="24">
        <f t="shared" si="0"/>
        <v>0</v>
      </c>
    </row>
    <row r="67" spans="1:7" ht="18" customHeight="1" x14ac:dyDescent="0.3">
      <c r="A67" s="30"/>
      <c r="B67" s="30"/>
      <c r="C67" s="30"/>
      <c r="D67" s="30"/>
      <c r="E67" s="30"/>
      <c r="F67" s="30"/>
      <c r="G67" s="24">
        <f t="shared" si="0"/>
        <v>0</v>
      </c>
    </row>
    <row r="68" spans="1:7" ht="18" customHeight="1" x14ac:dyDescent="0.3">
      <c r="A68" s="30"/>
      <c r="B68" s="30"/>
      <c r="C68" s="30"/>
      <c r="D68" s="30"/>
      <c r="E68" s="30"/>
      <c r="F68" s="30"/>
      <c r="G68" s="24">
        <f t="shared" ref="G68:G81" si="1">F68*D68*2</f>
        <v>0</v>
      </c>
    </row>
    <row r="69" spans="1:7" ht="18" customHeight="1" x14ac:dyDescent="0.3">
      <c r="A69" s="30"/>
      <c r="B69" s="30"/>
      <c r="C69" s="30"/>
      <c r="D69" s="30"/>
      <c r="E69" s="30"/>
      <c r="F69" s="30"/>
      <c r="G69" s="24">
        <f t="shared" si="1"/>
        <v>0</v>
      </c>
    </row>
    <row r="70" spans="1:7" ht="18" customHeight="1" x14ac:dyDescent="0.3">
      <c r="A70" s="30"/>
      <c r="B70" s="30"/>
      <c r="C70" s="30"/>
      <c r="D70" s="30"/>
      <c r="E70" s="30"/>
      <c r="F70" s="30"/>
      <c r="G70" s="24">
        <f t="shared" si="1"/>
        <v>0</v>
      </c>
    </row>
    <row r="71" spans="1:7" ht="18" customHeight="1" x14ac:dyDescent="0.3">
      <c r="A71" s="30"/>
      <c r="B71" s="30"/>
      <c r="C71" s="30"/>
      <c r="D71" s="30"/>
      <c r="E71" s="30"/>
      <c r="F71" s="30"/>
      <c r="G71" s="24">
        <f t="shared" si="1"/>
        <v>0</v>
      </c>
    </row>
    <row r="72" spans="1:7" ht="18" customHeight="1" x14ac:dyDescent="0.3">
      <c r="A72" s="30"/>
      <c r="B72" s="30"/>
      <c r="C72" s="30"/>
      <c r="D72" s="30"/>
      <c r="E72" s="30"/>
      <c r="F72" s="30"/>
      <c r="G72" s="24">
        <f t="shared" si="1"/>
        <v>0</v>
      </c>
    </row>
    <row r="73" spans="1:7" ht="18" customHeight="1" x14ac:dyDescent="0.3">
      <c r="A73" s="30"/>
      <c r="B73" s="30"/>
      <c r="C73" s="30"/>
      <c r="D73" s="30"/>
      <c r="E73" s="30"/>
      <c r="F73" s="30"/>
      <c r="G73" s="24">
        <f t="shared" si="1"/>
        <v>0</v>
      </c>
    </row>
    <row r="74" spans="1:7" ht="18" customHeight="1" x14ac:dyDescent="0.3">
      <c r="A74" s="30"/>
      <c r="B74" s="30"/>
      <c r="C74" s="30"/>
      <c r="D74" s="30"/>
      <c r="E74" s="30"/>
      <c r="F74" s="30"/>
      <c r="G74" s="24">
        <f t="shared" si="1"/>
        <v>0</v>
      </c>
    </row>
    <row r="75" spans="1:7" ht="18" customHeight="1" x14ac:dyDescent="0.3">
      <c r="A75" s="30"/>
      <c r="B75" s="30"/>
      <c r="C75" s="30"/>
      <c r="D75" s="30"/>
      <c r="E75" s="30"/>
      <c r="F75" s="30"/>
      <c r="G75" s="24">
        <f t="shared" si="1"/>
        <v>0</v>
      </c>
    </row>
    <row r="76" spans="1:7" ht="18" customHeight="1" x14ac:dyDescent="0.3">
      <c r="A76" s="30"/>
      <c r="B76" s="30"/>
      <c r="C76" s="30"/>
      <c r="D76" s="30"/>
      <c r="E76" s="30"/>
      <c r="F76" s="30"/>
      <c r="G76" s="24">
        <f t="shared" si="1"/>
        <v>0</v>
      </c>
    </row>
    <row r="77" spans="1:7" ht="18" customHeight="1" x14ac:dyDescent="0.3">
      <c r="A77" s="30"/>
      <c r="B77" s="30"/>
      <c r="C77" s="30"/>
      <c r="D77" s="30"/>
      <c r="E77" s="30"/>
      <c r="F77" s="30"/>
      <c r="G77" s="24">
        <f t="shared" si="1"/>
        <v>0</v>
      </c>
    </row>
    <row r="78" spans="1:7" ht="18" customHeight="1" x14ac:dyDescent="0.3">
      <c r="A78" s="30"/>
      <c r="B78" s="30"/>
      <c r="C78" s="30"/>
      <c r="D78" s="30"/>
      <c r="E78" s="30"/>
      <c r="F78" s="30"/>
      <c r="G78" s="24">
        <f t="shared" si="1"/>
        <v>0</v>
      </c>
    </row>
    <row r="79" spans="1:7" ht="18" customHeight="1" x14ac:dyDescent="0.3">
      <c r="A79" s="30"/>
      <c r="B79" s="30"/>
      <c r="C79" s="30"/>
      <c r="D79" s="30"/>
      <c r="E79" s="30"/>
      <c r="F79" s="30"/>
      <c r="G79" s="24">
        <f t="shared" si="1"/>
        <v>0</v>
      </c>
    </row>
    <row r="80" spans="1:7" ht="18" customHeight="1" x14ac:dyDescent="0.3">
      <c r="A80" s="30"/>
      <c r="B80" s="30"/>
      <c r="C80" s="30"/>
      <c r="D80" s="30"/>
      <c r="E80" s="30"/>
      <c r="F80" s="30"/>
      <c r="G80" s="24">
        <f t="shared" si="1"/>
        <v>0</v>
      </c>
    </row>
    <row r="81" spans="1:14" ht="18" customHeight="1" x14ac:dyDescent="0.3">
      <c r="A81" s="30"/>
      <c r="B81" s="30"/>
      <c r="C81" s="30"/>
      <c r="D81" s="30"/>
      <c r="E81" s="30"/>
      <c r="F81" s="30"/>
      <c r="G81" s="24">
        <f t="shared" si="1"/>
        <v>0</v>
      </c>
    </row>
    <row r="86" spans="1:14" ht="18" customHeight="1" x14ac:dyDescent="0.35">
      <c r="N86" s="14" t="s">
        <v>76</v>
      </c>
    </row>
    <row r="87" spans="1:14" ht="18" customHeight="1" x14ac:dyDescent="0.35">
      <c r="N87" s="14" t="s">
        <v>77</v>
      </c>
    </row>
    <row r="88" spans="1:14" ht="18" customHeight="1" x14ac:dyDescent="0.35">
      <c r="N88" s="14" t="s">
        <v>78</v>
      </c>
    </row>
    <row r="89" spans="1:14" ht="18" customHeight="1" x14ac:dyDescent="0.35">
      <c r="N89" s="14" t="s">
        <v>79</v>
      </c>
    </row>
  </sheetData>
  <sheetProtection sheet="1" objects="1" scenarios="1"/>
  <dataValidations count="1">
    <dataValidation type="list" allowBlank="1" showInputMessage="1" showErrorMessage="1" sqref="E3:E81" xr:uid="{10E6FCBD-AE17-438F-A03A-598AB24083CB}">
      <formula1>$N$86:$N$89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26942-B540-4207-BBCC-3FAF5686BC6C}">
  <dimension ref="A1:L58"/>
  <sheetViews>
    <sheetView rightToLeft="1" workbookViewId="0">
      <selection activeCell="B12" sqref="B12"/>
    </sheetView>
  </sheetViews>
  <sheetFormatPr defaultColWidth="9.1640625" defaultRowHeight="14" x14ac:dyDescent="0.3"/>
  <cols>
    <col min="1" max="1" width="24.25" style="1" bestFit="1" customWidth="1"/>
    <col min="2" max="2" width="22.75" style="1" customWidth="1"/>
    <col min="3" max="3" width="12.83203125" style="1" customWidth="1"/>
    <col min="4" max="4" width="15.58203125" style="1" customWidth="1"/>
    <col min="5" max="5" width="15.1640625" style="1" customWidth="1"/>
    <col min="6" max="6" width="14.83203125" style="1" customWidth="1"/>
    <col min="7" max="11" width="9.1640625" style="1"/>
    <col min="12" max="13" width="0" style="1" hidden="1" customWidth="1"/>
    <col min="14" max="16384" width="9.1640625" style="1"/>
  </cols>
  <sheetData>
    <row r="1" spans="1:4" ht="23" x14ac:dyDescent="0.3">
      <c r="A1" s="98" t="s">
        <v>40</v>
      </c>
      <c r="B1" s="98"/>
    </row>
    <row r="2" spans="1:4" x14ac:dyDescent="0.3">
      <c r="A2" s="2" t="s">
        <v>41</v>
      </c>
      <c r="B2" s="2" t="s">
        <v>43</v>
      </c>
      <c r="C2" s="2" t="s">
        <v>44</v>
      </c>
    </row>
    <row r="3" spans="1:4" ht="23.25" customHeight="1" x14ac:dyDescent="0.3">
      <c r="A3" s="3" t="s">
        <v>46</v>
      </c>
      <c r="B3" s="32"/>
      <c r="C3" s="32"/>
    </row>
    <row r="4" spans="1:4" ht="23.25" customHeight="1" x14ac:dyDescent="0.3">
      <c r="A4" s="5" t="s">
        <v>47</v>
      </c>
      <c r="B4" s="32"/>
      <c r="C4" s="32"/>
    </row>
    <row r="5" spans="1:4" ht="23.25" customHeight="1" x14ac:dyDescent="0.3">
      <c r="A5" s="3" t="s">
        <v>45</v>
      </c>
      <c r="B5" s="34"/>
      <c r="C5" s="34"/>
    </row>
    <row r="6" spans="1:4" ht="21.75" customHeight="1" x14ac:dyDescent="0.3">
      <c r="A6" s="7" t="s">
        <v>49</v>
      </c>
      <c r="B6" s="9">
        <f>SUM(B3:B5)</f>
        <v>0</v>
      </c>
      <c r="C6" s="9">
        <f>SUM(C3:C5)</f>
        <v>0</v>
      </c>
    </row>
    <row r="9" spans="1:4" ht="23" x14ac:dyDescent="0.3">
      <c r="A9" s="98" t="s">
        <v>80</v>
      </c>
      <c r="B9" s="98"/>
    </row>
    <row r="10" spans="1:4" x14ac:dyDescent="0.3">
      <c r="A10" s="2" t="s">
        <v>41</v>
      </c>
      <c r="B10" s="2" t="s">
        <v>42</v>
      </c>
      <c r="C10" s="105" t="s">
        <v>93</v>
      </c>
      <c r="D10" s="106"/>
    </row>
    <row r="11" spans="1:4" ht="21.75" customHeight="1" x14ac:dyDescent="0.3">
      <c r="A11" s="3" t="s">
        <v>46</v>
      </c>
      <c r="B11" s="4">
        <f>SUM('صيانة وتشغيل المعدات والأجهزة'!N:N)</f>
        <v>0</v>
      </c>
      <c r="C11" s="101">
        <f>SUM('صيانة وتشغيل المعدات والأجهزة'!O2:O1156)</f>
        <v>0</v>
      </c>
      <c r="D11" s="102"/>
    </row>
    <row r="12" spans="1:4" ht="24.75" customHeight="1" x14ac:dyDescent="0.3">
      <c r="A12" s="5" t="s">
        <v>47</v>
      </c>
      <c r="B12" s="4">
        <f>SUM('صيانة وتشغيل المواد'!N:N)</f>
        <v>0</v>
      </c>
      <c r="C12" s="101">
        <f>SUM('صيانة وتشغيل المواد'!O2:O44)</f>
        <v>0</v>
      </c>
      <c r="D12" s="102"/>
    </row>
    <row r="13" spans="1:4" ht="36.75" customHeight="1" x14ac:dyDescent="0.3">
      <c r="A13" s="3" t="s">
        <v>45</v>
      </c>
      <c r="B13" s="6">
        <f>SUM('صيانة وتشغيل القوى العاملة'!U:U)</f>
        <v>0</v>
      </c>
      <c r="C13" s="103">
        <f>SUM('صيانة وتشغيل القوى العاملة'!V3:V100)</f>
        <v>0</v>
      </c>
      <c r="D13" s="104"/>
    </row>
    <row r="14" spans="1:4" ht="18" x14ac:dyDescent="0.3">
      <c r="A14" s="7" t="s">
        <v>48</v>
      </c>
      <c r="B14" s="8">
        <f>SUM(B11:B13)</f>
        <v>0</v>
      </c>
      <c r="C14" s="100">
        <f>SUM(C11:D13)</f>
        <v>0</v>
      </c>
      <c r="D14" s="100"/>
    </row>
    <row r="16" spans="1:4" ht="30.75" customHeight="1" x14ac:dyDescent="0.3">
      <c r="A16" s="99" t="s">
        <v>50</v>
      </c>
      <c r="B16" s="99"/>
      <c r="C16" s="99"/>
    </row>
    <row r="17" spans="1:6" x14ac:dyDescent="0.3">
      <c r="A17" s="2" t="s">
        <v>51</v>
      </c>
      <c r="B17" s="15" t="s">
        <v>52</v>
      </c>
    </row>
    <row r="18" spans="1:6" x14ac:dyDescent="0.3">
      <c r="A18" s="4">
        <f>SUM('أجهزة الإتفاقية الإطارية'!G3:G81)</f>
        <v>0</v>
      </c>
      <c r="B18" s="16">
        <f>A18*5</f>
        <v>0</v>
      </c>
    </row>
    <row r="20" spans="1:6" ht="23" x14ac:dyDescent="0.5">
      <c r="A20" s="10" t="s">
        <v>53</v>
      </c>
    </row>
    <row r="21" spans="1:6" ht="26" x14ac:dyDescent="0.3">
      <c r="A21" s="7" t="s">
        <v>54</v>
      </c>
      <c r="B21" s="7" t="s">
        <v>55</v>
      </c>
      <c r="C21" s="7" t="s">
        <v>56</v>
      </c>
      <c r="D21" s="7" t="s">
        <v>57</v>
      </c>
      <c r="E21" s="7" t="s">
        <v>58</v>
      </c>
      <c r="F21" s="7" t="s">
        <v>59</v>
      </c>
    </row>
    <row r="22" spans="1:6" x14ac:dyDescent="0.3">
      <c r="A22" s="31"/>
      <c r="B22" s="32"/>
      <c r="C22" s="33"/>
      <c r="D22" s="33"/>
      <c r="E22" s="33"/>
      <c r="F22" s="33"/>
    </row>
    <row r="23" spans="1:6" x14ac:dyDescent="0.3">
      <c r="A23" s="31"/>
      <c r="B23" s="32"/>
      <c r="C23" s="33"/>
      <c r="D23" s="33"/>
      <c r="E23" s="33"/>
      <c r="F23" s="33"/>
    </row>
    <row r="24" spans="1:6" x14ac:dyDescent="0.3">
      <c r="A24" s="31"/>
      <c r="B24" s="32"/>
      <c r="C24" s="33"/>
      <c r="D24" s="33"/>
      <c r="E24" s="33"/>
      <c r="F24" s="33"/>
    </row>
    <row r="25" spans="1:6" x14ac:dyDescent="0.3">
      <c r="A25" s="31"/>
      <c r="B25" s="32"/>
      <c r="C25" s="33"/>
      <c r="D25" s="33"/>
      <c r="E25" s="33"/>
      <c r="F25" s="33"/>
    </row>
    <row r="26" spans="1:6" x14ac:dyDescent="0.3">
      <c r="A26" s="31"/>
      <c r="B26" s="32"/>
      <c r="C26" s="33"/>
      <c r="D26" s="33"/>
      <c r="E26" s="33"/>
      <c r="F26" s="33"/>
    </row>
    <row r="27" spans="1:6" x14ac:dyDescent="0.3">
      <c r="A27" s="31"/>
      <c r="B27" s="32"/>
      <c r="C27" s="33"/>
      <c r="D27" s="33"/>
      <c r="E27" s="33"/>
      <c r="F27" s="33"/>
    </row>
    <row r="28" spans="1:6" x14ac:dyDescent="0.3">
      <c r="A28" s="31"/>
      <c r="B28" s="32"/>
      <c r="C28" s="33"/>
      <c r="D28" s="33"/>
      <c r="E28" s="33"/>
      <c r="F28" s="33"/>
    </row>
    <row r="29" spans="1:6" x14ac:dyDescent="0.3">
      <c r="A29" s="31"/>
      <c r="B29" s="32"/>
      <c r="C29" s="33"/>
      <c r="D29" s="33"/>
      <c r="E29" s="33"/>
      <c r="F29" s="33"/>
    </row>
    <row r="30" spans="1:6" x14ac:dyDescent="0.3">
      <c r="A30" s="31"/>
      <c r="B30" s="32"/>
      <c r="C30" s="33"/>
      <c r="D30" s="33"/>
      <c r="E30" s="33"/>
      <c r="F30" s="33"/>
    </row>
    <row r="31" spans="1:6" x14ac:dyDescent="0.3">
      <c r="A31" s="31"/>
      <c r="B31" s="32"/>
      <c r="C31" s="33"/>
      <c r="D31" s="33"/>
      <c r="E31" s="33"/>
      <c r="F31" s="33"/>
    </row>
    <row r="32" spans="1:6" x14ac:dyDescent="0.3">
      <c r="A32" s="31"/>
      <c r="B32" s="32"/>
      <c r="C32" s="33"/>
      <c r="D32" s="33"/>
      <c r="E32" s="33"/>
      <c r="F32" s="33"/>
    </row>
    <row r="33" spans="1:6" x14ac:dyDescent="0.3">
      <c r="A33" s="31"/>
      <c r="B33" s="32"/>
      <c r="C33" s="33"/>
      <c r="D33" s="33"/>
      <c r="E33" s="33"/>
      <c r="F33" s="33"/>
    </row>
    <row r="34" spans="1:6" x14ac:dyDescent="0.3">
      <c r="A34" s="31"/>
      <c r="B34" s="32"/>
      <c r="C34" s="33"/>
      <c r="D34" s="33"/>
      <c r="E34" s="33"/>
      <c r="F34" s="33"/>
    </row>
    <row r="35" spans="1:6" x14ac:dyDescent="0.3">
      <c r="A35" s="31"/>
      <c r="B35" s="32"/>
      <c r="C35" s="33"/>
      <c r="D35" s="33"/>
      <c r="E35" s="33"/>
      <c r="F35" s="33"/>
    </row>
    <row r="36" spans="1:6" x14ac:dyDescent="0.3">
      <c r="A36" s="31"/>
      <c r="B36" s="32"/>
      <c r="C36" s="33"/>
      <c r="D36" s="33"/>
      <c r="E36" s="33"/>
      <c r="F36" s="33"/>
    </row>
    <row r="37" spans="1:6" x14ac:dyDescent="0.3">
      <c r="A37" s="31"/>
      <c r="B37" s="32"/>
      <c r="C37" s="33"/>
      <c r="D37" s="33"/>
      <c r="E37" s="33"/>
      <c r="F37" s="33"/>
    </row>
    <row r="38" spans="1:6" x14ac:dyDescent="0.3">
      <c r="A38" s="31"/>
      <c r="B38" s="32"/>
      <c r="C38" s="33"/>
      <c r="D38" s="33"/>
      <c r="E38" s="33"/>
      <c r="F38" s="33"/>
    </row>
    <row r="39" spans="1:6" x14ac:dyDescent="0.3">
      <c r="A39" s="31"/>
      <c r="B39" s="32"/>
      <c r="C39" s="33"/>
      <c r="D39" s="33"/>
      <c r="E39" s="33"/>
      <c r="F39" s="33"/>
    </row>
    <row r="40" spans="1:6" x14ac:dyDescent="0.3">
      <c r="A40" s="31"/>
      <c r="B40" s="32"/>
      <c r="C40" s="33"/>
      <c r="D40" s="33"/>
      <c r="E40" s="33"/>
      <c r="F40" s="33"/>
    </row>
    <row r="41" spans="1:6" x14ac:dyDescent="0.3">
      <c r="A41" s="31"/>
      <c r="B41" s="32"/>
      <c r="C41" s="33"/>
      <c r="D41" s="33"/>
      <c r="E41" s="33"/>
      <c r="F41" s="33"/>
    </row>
    <row r="42" spans="1:6" x14ac:dyDescent="0.3">
      <c r="A42" s="31"/>
      <c r="B42" s="32"/>
      <c r="C42" s="33"/>
      <c r="D42" s="33"/>
      <c r="E42" s="33"/>
      <c r="F42" s="33"/>
    </row>
    <row r="43" spans="1:6" x14ac:dyDescent="0.3">
      <c r="A43" s="31"/>
      <c r="B43" s="32"/>
      <c r="C43" s="33"/>
      <c r="D43" s="33"/>
      <c r="E43" s="33"/>
      <c r="F43" s="33"/>
    </row>
    <row r="44" spans="1:6" x14ac:dyDescent="0.3">
      <c r="A44" s="31"/>
      <c r="B44" s="32"/>
      <c r="C44" s="33"/>
      <c r="D44" s="33"/>
      <c r="E44" s="33"/>
      <c r="F44" s="33"/>
    </row>
    <row r="45" spans="1:6" x14ac:dyDescent="0.3">
      <c r="A45" s="31"/>
      <c r="B45" s="32"/>
      <c r="C45" s="33"/>
      <c r="D45" s="33"/>
      <c r="E45" s="33"/>
      <c r="F45" s="33"/>
    </row>
    <row r="46" spans="1:6" x14ac:dyDescent="0.3">
      <c r="A46" s="31"/>
      <c r="B46" s="32"/>
      <c r="C46" s="33"/>
      <c r="D46" s="33"/>
      <c r="E46" s="33"/>
      <c r="F46" s="33"/>
    </row>
    <row r="47" spans="1:6" x14ac:dyDescent="0.3">
      <c r="A47" s="31"/>
      <c r="B47" s="32"/>
      <c r="C47" s="33"/>
      <c r="D47" s="33"/>
      <c r="E47" s="33"/>
      <c r="F47" s="33"/>
    </row>
    <row r="48" spans="1:6" x14ac:dyDescent="0.3">
      <c r="A48" s="31"/>
      <c r="B48" s="32"/>
      <c r="C48" s="33"/>
      <c r="D48" s="33"/>
      <c r="E48" s="33"/>
      <c r="F48" s="33"/>
    </row>
    <row r="54" spans="12:12" x14ac:dyDescent="0.3">
      <c r="L54" s="1" t="s">
        <v>60</v>
      </c>
    </row>
    <row r="55" spans="12:12" x14ac:dyDescent="0.3">
      <c r="L55" s="1" t="s">
        <v>61</v>
      </c>
    </row>
    <row r="56" spans="12:12" x14ac:dyDescent="0.3">
      <c r="L56" s="1" t="s">
        <v>62</v>
      </c>
    </row>
    <row r="57" spans="12:12" x14ac:dyDescent="0.3">
      <c r="L57" s="1" t="s">
        <v>63</v>
      </c>
    </row>
    <row r="58" spans="12:12" x14ac:dyDescent="0.3">
      <c r="L58" s="1" t="s">
        <v>64</v>
      </c>
    </row>
  </sheetData>
  <sheetProtection algorithmName="SHA-512" hashValue="cb969sEhSXvK8/VCJopzvPl3xSC7jV3YHiO1KM/0nxLmjGBeRsS1u5DL/Ip0orxck8YUycv/9HZOtCnFe2UmrQ==" saltValue="25DgnxyjB4e58mxh85UTwA==" spinCount="100000" sheet="1" objects="1" scenarios="1"/>
  <mergeCells count="8">
    <mergeCell ref="A9:B9"/>
    <mergeCell ref="A1:B1"/>
    <mergeCell ref="A16:C16"/>
    <mergeCell ref="C14:D14"/>
    <mergeCell ref="C11:D11"/>
    <mergeCell ref="C12:D12"/>
    <mergeCell ref="C13:D13"/>
    <mergeCell ref="C10:D10"/>
  </mergeCells>
  <dataValidations count="1">
    <dataValidation type="list" allowBlank="1" showInputMessage="1" showErrorMessage="1" sqref="B22:B48" xr:uid="{093CA98E-D0D5-45C1-902F-2007D9259D08}">
      <formula1>$L$54:$L$58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الصفحة الرئيسية</vt:lpstr>
      <vt:lpstr>توضيح المطلوب</vt:lpstr>
      <vt:lpstr>صيانة وتشغيل المعدات والأجهزة</vt:lpstr>
      <vt:lpstr>صيانة وتشغيل المواد</vt:lpstr>
      <vt:lpstr>صيانة وتشغيل القوى العاملة</vt:lpstr>
      <vt:lpstr>أجهزة الإتفاقية الإطارية</vt:lpstr>
      <vt:lpstr>ملخص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خالد الشدي Khalid Alsheddi</dc:creator>
  <cp:lastModifiedBy>مها البتال Maha Albattal</cp:lastModifiedBy>
  <dcterms:created xsi:type="dcterms:W3CDTF">2015-06-05T18:17:20Z</dcterms:created>
  <dcterms:modified xsi:type="dcterms:W3CDTF">2023-05-31T08:35:39Z</dcterms:modified>
</cp:coreProperties>
</file>